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760"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s>
  <definedNames>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'3.E'!$A$1:$K$46</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fullCalcOnLoad="1"/>
</workbook>
</file>

<file path=xl/sharedStrings.xml><?xml version="1.0" encoding="utf-8"?>
<sst xmlns="http://schemas.openxmlformats.org/spreadsheetml/2006/main" count="805" uniqueCount="128">
  <si>
    <t>2a. SPOT TRANSACTIONS, Average Daily Volume</t>
  </si>
  <si>
    <t>Millions of U.S. Dollars</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</si>
  <si>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</si>
  <si>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</si>
  <si>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</si>
  <si>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</si>
  <si>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</si>
  <si>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</si>
  <si>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</si>
  <si>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</si>
  <si>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</si>
  <si>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</si>
  <si>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</si>
  <si>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</si>
  <si>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</si>
  <si>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</si>
  <si>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</si>
  <si>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</si>
  <si>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</si>
  <si>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</si>
  <si>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</si>
  <si>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</si>
  <si>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Brazil Real</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</si>
  <si>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</si>
  <si>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</si>
  <si>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</si>
  <si>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</si>
  <si>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</si>
  <si>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</si>
  <si>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</si>
  <si>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</si>
  <si>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</si>
  <si>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</si>
  <si>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</si>
  <si>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</si>
  <si>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</si>
  <si>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</si>
  <si>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</si>
  <si>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r>
      <t>Total</t>
    </r>
    <r>
      <rPr>
        <b/>
        <vertAlign val="superscript"/>
        <sz val="12"/>
        <rFont val="Times New Roman"/>
        <family val="1"/>
      </rPr>
      <t>a</t>
    </r>
  </si>
  <si>
    <t>2b.OUTRIGHT FORWARDS, Average Daily Volume</t>
  </si>
  <si>
    <t>Are Non-Deliverable Forwards</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</si>
  <si>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</si>
  <si>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</si>
  <si>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</si>
  <si>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</si>
  <si>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</si>
  <si>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</si>
  <si>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</si>
  <si>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</si>
  <si>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Total</t>
  </si>
  <si>
    <t>2d. OVER-THE-COUNTER FOREIGN EXCHANGE OPTIONS, Average Daily Volume</t>
  </si>
  <si>
    <t xml:space="preserve">               Other financial</t>
  </si>
  <si>
    <t xml:space="preserve">                    Nonfinancial</t>
  </si>
  <si>
    <t xml:space="preserve">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</si>
  <si>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</si>
  <si>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</si>
  <si>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</si>
  <si>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</si>
  <si>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</si>
  <si>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</si>
  <si>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</si>
  <si>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</si>
  <si>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</si>
  <si>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</si>
  <si>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</si>
  <si>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</si>
  <si>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</si>
  <si>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</si>
  <si>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4a. OUTRIGHT FORWARDS, Total Monthly Volume by Maturity</t>
  </si>
  <si>
    <t>Maturity</t>
  </si>
  <si>
    <t>Seven Days or Less</t>
  </si>
  <si>
    <t>Over Seven Days and Up to One Year</t>
  </si>
  <si>
    <t>More Than One Year</t>
  </si>
  <si>
    <t>4b. FOREIGN EXCHANGE SWAPS, Total Monthly Volume by Maturity</t>
  </si>
  <si>
    <t>4c. OVER-THE-COUNTER FOREIGN EXCHANGE OPTIONS, Total Monthly Volume by Maturity</t>
  </si>
  <si>
    <t>All data reported in millions of U.S. Dollars</t>
  </si>
  <si>
    <t>Average Daily Volume</t>
  </si>
  <si>
    <t>Instrument</t>
  </si>
  <si>
    <t>Current Amount Reported</t>
  </si>
  <si>
    <t>Percent Change over Previous Year</t>
  </si>
  <si>
    <t>Spot Transactions</t>
  </si>
  <si>
    <t>Forward Transactions</t>
  </si>
  <si>
    <t>Foreign Exchange Swaps Transactions</t>
  </si>
  <si>
    <t>Over the Counter Options</t>
  </si>
  <si>
    <t>GRAND TOTAL</t>
  </si>
  <si>
    <t>Total Monthly Volume</t>
  </si>
  <si>
    <t>Dollar change over Previous Year</t>
  </si>
  <si>
    <t>1. TOTAL FOREIGN EXCHANGE VOLUME</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</si>
  <si>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</si>
  <si>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</si>
  <si>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</si>
  <si>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</si>
  <si>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</si>
  <si>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</si>
  <si>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</si>
  <si>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</si>
  <si>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</si>
  <si>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</si>
  <si>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</si>
  <si>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</si>
  <si>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</si>
  <si>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</si>
  <si>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</si>
  <si>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</si>
  <si>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</si>
  <si>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</si>
  <si>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</si>
  <si>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</si>
  <si>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</si>
  <si>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</si>
  <si>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</si>
  <si>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</si>
  <si>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</si>
  <si>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</si>
  <si>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</si>
  <si>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</si>
  <si>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</si>
  <si>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</si>
  <si>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</si>
  <si>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3e. TOTAL MONTHLY VOLUME, by Execution Method and Currency Pair</t>
  </si>
  <si>
    <t>3f. TOTAL MONTHLY VOLUME, by Execution Method, Instrument, and Counterparty</t>
  </si>
  <si>
    <t xml:space="preserve">     Non-financial customers</t>
  </si>
  <si>
    <t/>
  </si>
  <si>
    <t xml:space="preserve">ALL OTHER CURRENCY PAIRS       </t>
  </si>
  <si>
    <t xml:space="preserve">       Nonfinancial</t>
  </si>
  <si>
    <t xml:space="preserve">       Customers</t>
  </si>
  <si>
    <t xml:space="preserve">              Other</t>
  </si>
  <si>
    <t xml:space="preserve">              Dealers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</si>
</sst>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s>
  <fonts count="45">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medium"/>
    </border>
    <border>
      <left>
        <color indexed="63"/>
      </left>
      <right style="medium"/>
      <top>
        <color indexed="63"/>
      </top>
      <bottom style="medium"/>
    </border>
    <border>
      <left>
        <color indexed="63"/>
      </left>
      <right>
        <color indexed="63"/>
      </right>
      <top style="dotted"/>
      <bottom style="dotted"/>
    </border>
    <border>
      <left>
        <color indexed="63"/>
      </left>
      <right>
        <color indexed="63"/>
      </right>
      <top style="thin"/>
      <bottom style="thin"/>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Font="1" applyAlignment="1">
      <alignment/>
    </xf>
    <xf numFmtId="0" fontId="3" fillId="0" borderId="0" xfId="56" applyFont="1" applyAlignment="1">
      <alignment horizontal="left" vertical="center"/>
      <protection/>
    </xf>
    <xf numFmtId="0" fontId="4" fillId="0" borderId="0" xfId="56" applyFont="1" applyAlignment="1">
      <alignment horizontal="centerContinuous" vertical="center"/>
      <protection/>
    </xf>
    <xf numFmtId="0" fontId="2" fillId="0" borderId="0" xfId="56">
      <alignment/>
      <protection/>
    </xf>
    <xf numFmtId="0" fontId="4" fillId="0" borderId="0" xfId="56" applyFont="1" applyAlignment="1">
      <alignment horizontal="left" vertical="center"/>
      <protection/>
    </xf>
    <xf numFmtId="0" fontId="3" fillId="0" borderId="0" xfId="56" applyFont="1" applyAlignment="1">
      <alignment horizontal="centerContinuous" vertical="center"/>
      <protection/>
    </xf>
    <xf numFmtId="0" fontId="3" fillId="0" borderId="0" xfId="56" applyFont="1" applyAlignment="1">
      <alignment horizontal="center" vertical="center"/>
      <protection/>
    </xf>
    <xf numFmtId="0" fontId="3" fillId="0" borderId="10" xfId="56" applyFont="1" applyBorder="1" applyAlignment="1">
      <alignment horizontal="center" vertical="center"/>
      <protection/>
    </xf>
    <xf numFmtId="0" fontId="3" fillId="0" borderId="0" xfId="56" applyFont="1" applyAlignment="1">
      <alignment horizontal="right" vertical="center"/>
      <protection/>
    </xf>
    <xf numFmtId="0" fontId="3" fillId="0" borderId="0" xfId="56" applyFont="1" applyAlignment="1">
      <alignment vertical="center"/>
      <protection/>
    </xf>
    <xf numFmtId="0" fontId="3" fillId="0" borderId="0" xfId="56" applyFont="1" applyAlignment="1">
      <alignment horizontal="right"/>
      <protection/>
    </xf>
    <xf numFmtId="0" fontId="3" fillId="0" borderId="10" xfId="56" applyFont="1" applyBorder="1" applyAlignment="1">
      <alignment horizontal="left" vertical="center"/>
      <protection/>
    </xf>
    <xf numFmtId="0" fontId="3" fillId="0" borderId="10" xfId="56" applyFont="1" applyBorder="1" applyAlignment="1">
      <alignment horizontal="right" vertical="center"/>
      <protection/>
    </xf>
    <xf numFmtId="0" fontId="5" fillId="0" borderId="0" xfId="56" applyFont="1" applyAlignment="1">
      <alignment horizontal="centerContinuous" vertical="center"/>
      <protection/>
    </xf>
    <xf numFmtId="0" fontId="3" fillId="0" borderId="0" xfId="56" applyFont="1" applyBorder="1">
      <alignment/>
      <protection/>
    </xf>
    <xf numFmtId="3" fontId="2" fillId="0" borderId="0" xfId="56" applyNumberFormat="1">
      <alignment/>
      <protection/>
    </xf>
    <xf numFmtId="0" fontId="5" fillId="0" borderId="0" xfId="56" applyFont="1">
      <alignment/>
      <protection/>
    </xf>
    <xf numFmtId="0" fontId="4" fillId="0" borderId="0" xfId="56" applyFont="1" applyBorder="1" applyAlignment="1">
      <alignment vertical="top" wrapText="1"/>
      <protection/>
    </xf>
    <xf numFmtId="0" fontId="3" fillId="0" borderId="0" xfId="56" applyFont="1">
      <alignment/>
      <protection/>
    </xf>
    <xf numFmtId="0" fontId="4" fillId="0" borderId="0" xfId="56" applyFont="1">
      <alignment/>
      <protection/>
    </xf>
    <xf numFmtId="0" fontId="3" fillId="0" borderId="0" xfId="56" applyFont="1" applyBorder="1" applyAlignment="1">
      <alignment horizontal="center" vertical="top" wrapText="1"/>
      <protection/>
    </xf>
    <xf numFmtId="3" fontId="6" fillId="0" borderId="0" xfId="56" applyNumberFormat="1" applyFont="1">
      <alignment/>
      <protection/>
    </xf>
    <xf numFmtId="0" fontId="8" fillId="0" borderId="0" xfId="56" applyFont="1">
      <alignment/>
      <protection/>
    </xf>
    <xf numFmtId="0" fontId="6" fillId="0" borderId="0" xfId="56" applyFont="1">
      <alignment/>
      <protection/>
    </xf>
    <xf numFmtId="3" fontId="5" fillId="0" borderId="0" xfId="56" applyNumberFormat="1" applyFont="1">
      <alignment/>
      <protection/>
    </xf>
    <xf numFmtId="0" fontId="5" fillId="0" borderId="0" xfId="56" applyFont="1" applyAlignment="1">
      <alignment horizontal="left" vertical="center"/>
      <protection/>
    </xf>
    <xf numFmtId="0" fontId="4" fillId="0" borderId="0" xfId="56" applyFont="1" applyAlignment="1">
      <alignment vertical="center"/>
      <protection/>
    </xf>
    <xf numFmtId="0" fontId="3" fillId="0" borderId="10" xfId="56" applyFont="1" applyBorder="1" applyAlignment="1">
      <alignment vertical="center"/>
      <protection/>
    </xf>
    <xf numFmtId="0" fontId="5" fillId="0" borderId="0" xfId="56" applyFont="1" applyAlignment="1">
      <alignment vertical="center"/>
      <protection/>
    </xf>
    <xf numFmtId="0" fontId="3" fillId="0" borderId="10" xfId="56" applyFont="1" applyBorder="1" applyAlignment="1">
      <alignment horizontal="center" vertical="center" wrapText="1"/>
      <protection/>
    </xf>
    <xf numFmtId="0" fontId="2" fillId="0" borderId="0" xfId="56" applyAlignment="1">
      <alignment horizontal="centerContinuous"/>
      <protection/>
    </xf>
    <xf numFmtId="0" fontId="3" fillId="0" borderId="11" xfId="56" applyFont="1" applyBorder="1" applyAlignment="1">
      <alignment horizontal="center" vertical="center" wrapText="1"/>
      <protection/>
    </xf>
    <xf numFmtId="0" fontId="3" fillId="0" borderId="12" xfId="56" applyFont="1" applyBorder="1" applyAlignment="1">
      <alignment vertical="top" wrapText="1"/>
      <protection/>
    </xf>
    <xf numFmtId="3" fontId="4" fillId="0" borderId="13" xfId="56" applyNumberFormat="1" applyFont="1" applyBorder="1" applyAlignment="1">
      <alignment vertical="top" wrapText="1"/>
      <protection/>
    </xf>
    <xf numFmtId="3" fontId="4" fillId="0" borderId="0" xfId="56" applyNumberFormat="1" applyFont="1" applyBorder="1" applyAlignment="1">
      <alignment vertical="top" wrapText="1"/>
      <protection/>
    </xf>
    <xf numFmtId="3" fontId="3" fillId="0" borderId="13" xfId="56" applyNumberFormat="1" applyFont="1" applyBorder="1" applyAlignment="1">
      <alignment vertical="top" wrapText="1"/>
      <protection/>
    </xf>
    <xf numFmtId="0" fontId="3" fillId="0" borderId="0" xfId="56" applyFont="1" applyAlignment="1">
      <alignment/>
      <protection/>
    </xf>
    <xf numFmtId="0" fontId="3" fillId="0" borderId="0" xfId="56" applyFont="1" applyAlignment="1">
      <alignment horizontal="centerContinuous"/>
      <protection/>
    </xf>
    <xf numFmtId="0" fontId="3" fillId="0" borderId="12" xfId="56" applyFont="1" applyBorder="1" applyAlignment="1">
      <alignment horizontal="center" vertical="center" wrapText="1"/>
      <protection/>
    </xf>
    <xf numFmtId="0" fontId="4" fillId="0" borderId="0" xfId="56" applyFont="1" applyBorder="1">
      <alignment/>
      <protection/>
    </xf>
    <xf numFmtId="3" fontId="3" fillId="0" borderId="0" xfId="56" applyNumberFormat="1" applyFont="1" applyBorder="1" applyAlignment="1">
      <alignment vertical="top" wrapText="1"/>
      <protection/>
    </xf>
    <xf numFmtId="0" fontId="3" fillId="0" borderId="0" xfId="56" applyFont="1" applyBorder="1" applyAlignment="1">
      <alignment vertical="top" wrapText="1"/>
      <protection/>
    </xf>
    <xf numFmtId="0" fontId="3" fillId="0" borderId="10" xfId="56" applyFont="1" applyFill="1" applyBorder="1" applyAlignment="1">
      <alignment horizontal="center" vertical="center" wrapText="1"/>
      <protection/>
    </xf>
    <xf numFmtId="0" fontId="3" fillId="0" borderId="10" xfId="56" applyFont="1" applyFill="1" applyBorder="1" applyAlignment="1">
      <alignment horizontal="center" vertical="center"/>
      <protection/>
    </xf>
    <xf numFmtId="1" fontId="5" fillId="0" borderId="0" xfId="56" applyNumberFormat="1" applyFont="1">
      <alignment/>
      <protection/>
    </xf>
    <xf numFmtId="3" fontId="4" fillId="0" borderId="12" xfId="56" applyNumberFormat="1" applyFont="1" applyBorder="1" applyAlignment="1">
      <alignment vertical="top" wrapText="1"/>
      <protection/>
    </xf>
    <xf numFmtId="3" fontId="3" fillId="0" borderId="12" xfId="56" applyNumberFormat="1" applyFont="1" applyBorder="1" applyAlignment="1">
      <alignment vertical="top" wrapText="1"/>
      <protection/>
    </xf>
    <xf numFmtId="0" fontId="3" fillId="0" borderId="0" xfId="56" applyFont="1" applyBorder="1" applyAlignment="1">
      <alignment horizontal="center" vertical="center"/>
      <protection/>
    </xf>
    <xf numFmtId="0" fontId="4" fillId="0" borderId="0" xfId="56" applyFont="1" applyAlignment="1">
      <alignment/>
      <protection/>
    </xf>
    <xf numFmtId="0" fontId="4" fillId="0" borderId="0" xfId="56" applyFont="1" applyAlignment="1">
      <alignment horizontal="centerContinuous"/>
      <protection/>
    </xf>
    <xf numFmtId="3" fontId="43" fillId="0" borderId="0" xfId="0" applyNumberFormat="1" applyFont="1" applyAlignment="1">
      <alignment/>
    </xf>
    <xf numFmtId="0" fontId="43" fillId="0" borderId="0" xfId="0" applyFont="1" applyAlignment="1">
      <alignment/>
    </xf>
    <xf numFmtId="164" fontId="4" fillId="0" borderId="0" xfId="44" applyNumberFormat="1" applyFont="1" applyAlignment="1">
      <alignment/>
    </xf>
    <xf numFmtId="1" fontId="4" fillId="0" borderId="0" xfId="56" applyNumberFormat="1" applyFont="1">
      <alignment/>
      <protection/>
    </xf>
    <xf numFmtId="1" fontId="3" fillId="0" borderId="0" xfId="56" applyNumberFormat="1" applyFont="1">
      <alignment/>
      <protection/>
    </xf>
    <xf numFmtId="43" fontId="4" fillId="0" borderId="0" xfId="44" applyFont="1" applyAlignment="1">
      <alignment/>
    </xf>
    <xf numFmtId="0" fontId="3" fillId="0" borderId="10" xfId="56" applyFont="1" applyBorder="1" applyAlignment="1">
      <alignment horizontal="right"/>
      <protection/>
    </xf>
    <xf numFmtId="0" fontId="4" fillId="0" borderId="0" xfId="56" applyFont="1" applyBorder="1" applyAlignment="1">
      <alignment horizontal="centerContinuous" vertical="center"/>
      <protection/>
    </xf>
    <xf numFmtId="0" fontId="3" fillId="0" borderId="14" xfId="56" applyFont="1" applyBorder="1">
      <alignment/>
      <protection/>
    </xf>
    <xf numFmtId="164" fontId="43" fillId="0" borderId="15" xfId="44" applyNumberFormat="1" applyFont="1" applyBorder="1" applyAlignment="1">
      <alignment/>
    </xf>
    <xf numFmtId="164" fontId="44" fillId="0" borderId="15" xfId="44" applyNumberFormat="1" applyFont="1" applyBorder="1" applyAlignment="1">
      <alignment/>
    </xf>
    <xf numFmtId="0" fontId="3" fillId="0" borderId="15" xfId="56" applyFont="1" applyBorder="1">
      <alignment/>
      <protection/>
    </xf>
    <xf numFmtId="0" fontId="4" fillId="0" borderId="15" xfId="56" applyFont="1" applyBorder="1" applyAlignment="1">
      <alignment vertical="top" wrapText="1"/>
      <protection/>
    </xf>
    <xf numFmtId="3" fontId="4" fillId="0" borderId="15" xfId="56" applyNumberFormat="1" applyFont="1" applyBorder="1">
      <alignment/>
      <protection/>
    </xf>
    <xf numFmtId="3" fontId="3" fillId="0" borderId="15" xfId="56" applyNumberFormat="1" applyFont="1" applyBorder="1" applyAlignment="1">
      <alignment horizontal="center"/>
      <protection/>
    </xf>
    <xf numFmtId="3" fontId="3" fillId="0" borderId="15" xfId="56" applyNumberFormat="1" applyFont="1" applyBorder="1">
      <alignment/>
      <protection/>
    </xf>
    <xf numFmtId="9" fontId="2" fillId="0" borderId="0" xfId="59" applyFont="1" applyAlignment="1">
      <alignment/>
    </xf>
    <xf numFmtId="0" fontId="3" fillId="0" borderId="16" xfId="56" applyFont="1" applyFill="1" applyBorder="1" applyAlignment="1">
      <alignment horizontal="center" vertical="center" wrapText="1"/>
      <protection/>
    </xf>
    <xf numFmtId="164" fontId="2" fillId="0" borderId="0" xfId="56" applyNumberFormat="1">
      <alignment/>
      <protection/>
    </xf>
    <xf numFmtId="166" fontId="4" fillId="0" borderId="13" xfId="60" applyNumberFormat="1" applyFont="1" applyBorder="1" applyAlignment="1">
      <alignment vertical="top" wrapText="1"/>
    </xf>
    <xf numFmtId="164" fontId="8" fillId="0" borderId="0" xfId="56" applyNumberFormat="1" applyFont="1">
      <alignment/>
      <protection/>
    </xf>
    <xf numFmtId="3" fontId="43" fillId="0" borderId="15" xfId="44" applyNumberFormat="1" applyFont="1" applyBorder="1" applyAlignment="1">
      <alignment/>
    </xf>
    <xf numFmtId="0" fontId="43" fillId="0" borderId="15" xfId="44" applyNumberFormat="1" applyFont="1" applyBorder="1" applyAlignment="1">
      <alignment/>
    </xf>
    <xf numFmtId="0" fontId="4" fillId="0" borderId="15" xfId="56" applyFont="1" applyBorder="1">
      <alignment/>
      <protection/>
    </xf>
    <xf numFmtId="164" fontId="5" fillId="0" borderId="0" xfId="56" applyNumberFormat="1" applyFont="1">
      <alignment/>
      <protection/>
    </xf>
    <xf numFmtId="0" fontId="3" fillId="0" borderId="0" xfId="56" applyFont="1" applyAlignment="1">
      <alignment horizontal="left"/>
      <protection/>
    </xf>
    <xf numFmtId="0" fontId="3" fillId="0" borderId="10" xfId="56" applyFont="1" applyBorder="1" applyAlignment="1">
      <alignment/>
      <protection/>
    </xf>
    <xf numFmtId="0" fontId="3" fillId="0" borderId="10" xfId="56" applyFont="1" applyBorder="1" applyAlignment="1">
      <alignment horizontal="center" vertical="center"/>
      <protection/>
    </xf>
    <xf numFmtId="0" fontId="4" fillId="0" borderId="10" xfId="56" applyFont="1" applyBorder="1" applyAlignment="1">
      <alignment vertical="center"/>
      <protection/>
    </xf>
    <xf numFmtId="0" fontId="3" fillId="0" borderId="0" xfId="56" applyFont="1" applyBorder="1" applyAlignment="1">
      <alignment horizontal="center" vertical="center"/>
      <protection/>
    </xf>
    <xf numFmtId="0" fontId="3" fillId="0" borderId="0" xfId="56" applyFont="1" applyAlignment="1">
      <alignment horizontal="center" vertical="center"/>
      <protection/>
    </xf>
    <xf numFmtId="0" fontId="8" fillId="0" borderId="0" xfId="56"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tabSelected="1" view="pageLayout" zoomScale="75" zoomScalePageLayoutView="75" workbookViewId="0" topLeftCell="A1">
      <selection activeCell="A1" sqref="A1"/>
    </sheetView>
  </sheetViews>
  <sheetFormatPr defaultColWidth="9.140625" defaultRowHeight="15"/>
  <cols>
    <col min="1" max="1" width="41.00390625" style="3" customWidth="1"/>
    <col min="2" max="2" width="18.00390625" style="3" customWidth="1"/>
    <col min="3" max="3" width="19.00390625" style="3" customWidth="1"/>
    <col min="4" max="4" width="23.28125" style="3" customWidth="1"/>
    <col min="5" max="5" width="0.2890625" style="3" customWidth="1"/>
    <col min="6" max="16384" width="9.140625" style="3" customWidth="1"/>
  </cols>
  <sheetData>
    <row r="1" spans="1:4" ht="15.75">
      <c r="A1" s="19"/>
      <c r="B1" s="19"/>
      <c r="C1" s="19"/>
      <c r="D1" s="19"/>
    </row>
    <row r="2" spans="1:5" ht="15.75">
      <c r="A2" s="5" t="s">
        <v>75</v>
      </c>
      <c r="B2" s="2"/>
      <c r="C2" s="2"/>
      <c r="D2" s="2"/>
      <c r="E2" s="30"/>
    </row>
    <row r="3" spans="1:5" ht="15.75">
      <c r="A3" s="5" t="s">
        <v>76</v>
      </c>
      <c r="B3" s="2"/>
      <c r="C3" s="2"/>
      <c r="D3" s="2"/>
      <c r="E3" s="30"/>
    </row>
    <row r="4" spans="1:4" ht="16.5" thickBot="1">
      <c r="A4" s="18"/>
      <c r="B4" s="19"/>
      <c r="C4" s="19"/>
      <c r="D4" s="19"/>
    </row>
    <row r="5" spans="1:4" ht="48" thickBot="1">
      <c r="A5" s="31" t="s">
        <v>77</v>
      </c>
      <c r="B5" s="67" t="s">
        <v>78</v>
      </c>
      <c r="C5" s="67" t="s">
        <v>86</v>
      </c>
      <c r="D5" s="67" t="s">
        <v>79</v>
      </c>
    </row>
    <row r="6" spans="1:7" ht="16.5" thickBot="1">
      <c r="A6" s="32" t="s">
        <v>80</v>
      </c>
      <c r="B6" s="45">
        <v>433917</v>
      </c>
      <c r="C6" s="33">
        <v>58545</v>
      </c>
      <c r="D6" s="69">
        <v>0.156</v>
      </c>
      <c r="E6" s="3">
        <v>-0.046</v>
      </c>
      <c r="G6" s="66"/>
    </row>
    <row r="7" spans="1:7" ht="16.5" thickBot="1">
      <c r="A7" s="32" t="s">
        <v>81</v>
      </c>
      <c r="B7" s="45">
        <v>214569</v>
      </c>
      <c r="C7" s="33">
        <v>25317</v>
      </c>
      <c r="D7" s="69">
        <v>0.134</v>
      </c>
      <c r="E7" s="3">
        <v>-0.012</v>
      </c>
      <c r="G7" s="66"/>
    </row>
    <row r="8" spans="1:7" ht="16.5" thickBot="1">
      <c r="A8" s="32" t="s">
        <v>82</v>
      </c>
      <c r="B8" s="45">
        <v>300531</v>
      </c>
      <c r="C8" s="33">
        <v>13134</v>
      </c>
      <c r="D8" s="69">
        <v>0.046</v>
      </c>
      <c r="E8" s="3">
        <v>-0.041</v>
      </c>
      <c r="G8" s="66"/>
    </row>
    <row r="9" spans="1:7" ht="16.5" thickBot="1">
      <c r="A9" s="32" t="s">
        <v>83</v>
      </c>
      <c r="B9" s="45">
        <v>44537</v>
      </c>
      <c r="C9" s="33">
        <v>7031</v>
      </c>
      <c r="D9" s="69">
        <v>0.187</v>
      </c>
      <c r="E9" s="3">
        <v>-0.109</v>
      </c>
      <c r="G9" s="66"/>
    </row>
    <row r="10" spans="1:7" ht="16.5" thickBot="1">
      <c r="A10" s="32" t="s">
        <v>84</v>
      </c>
      <c r="B10" s="46">
        <f>SUM(B6:B9)</f>
        <v>993554</v>
      </c>
      <c r="C10" s="35">
        <f>SUM(C6:C9)</f>
        <v>104027</v>
      </c>
      <c r="D10" s="69">
        <v>0.117</v>
      </c>
      <c r="E10" s="3">
        <v>-0.041</v>
      </c>
      <c r="G10" s="66"/>
    </row>
    <row r="11" spans="1:4" ht="15.75">
      <c r="A11" s="36"/>
      <c r="B11" s="48"/>
      <c r="C11" s="48"/>
      <c r="D11" s="48"/>
    </row>
    <row r="12" spans="1:4" ht="15.75">
      <c r="A12" s="36"/>
      <c r="B12" s="48"/>
      <c r="C12" s="48"/>
      <c r="D12" s="48"/>
    </row>
    <row r="13" spans="1:5" ht="15.75">
      <c r="A13" s="37" t="s">
        <v>85</v>
      </c>
      <c r="B13" s="49"/>
      <c r="C13" s="49"/>
      <c r="D13" s="49"/>
      <c r="E13" s="30"/>
    </row>
    <row r="14" spans="1:4" ht="16.5" thickBot="1">
      <c r="A14" s="36"/>
      <c r="B14" s="48"/>
      <c r="C14" s="48"/>
      <c r="D14" s="48"/>
    </row>
    <row r="15" spans="1:4" ht="48" thickBot="1">
      <c r="A15" s="38" t="s">
        <v>77</v>
      </c>
      <c r="B15" s="67" t="s">
        <v>78</v>
      </c>
      <c r="C15" s="67" t="s">
        <v>86</v>
      </c>
      <c r="D15" s="67" t="s">
        <v>79</v>
      </c>
    </row>
    <row r="16" spans="1:4" ht="16.5" thickBot="1">
      <c r="A16" s="32" t="s">
        <v>80</v>
      </c>
      <c r="B16" s="45">
        <v>9112240</v>
      </c>
      <c r="C16" s="33">
        <v>1604812</v>
      </c>
      <c r="D16" s="69">
        <v>0.214</v>
      </c>
    </row>
    <row r="17" spans="1:4" ht="16.5" thickBot="1">
      <c r="A17" s="32" t="s">
        <v>81</v>
      </c>
      <c r="B17" s="45">
        <v>4505955</v>
      </c>
      <c r="C17" s="33">
        <v>720919</v>
      </c>
      <c r="D17" s="69">
        <v>0.19</v>
      </c>
    </row>
    <row r="18" spans="1:4" ht="16.5" thickBot="1">
      <c r="A18" s="32" t="s">
        <v>82</v>
      </c>
      <c r="B18" s="45">
        <v>6311168</v>
      </c>
      <c r="C18" s="33">
        <v>563235</v>
      </c>
      <c r="D18" s="69">
        <v>0.098</v>
      </c>
    </row>
    <row r="19" spans="1:4" ht="16.5" thickBot="1">
      <c r="A19" s="32" t="s">
        <v>83</v>
      </c>
      <c r="B19" s="45">
        <v>935328</v>
      </c>
      <c r="C19" s="33">
        <v>185218</v>
      </c>
      <c r="D19" s="69">
        <v>0.247</v>
      </c>
    </row>
    <row r="20" spans="1:4" ht="16.5" thickBot="1">
      <c r="A20" s="32" t="s">
        <v>84</v>
      </c>
      <c r="B20" s="46">
        <f>SUM(B16:B19)</f>
        <v>20864691</v>
      </c>
      <c r="C20" s="46">
        <f>SUM(C16:C19)</f>
        <v>3074184</v>
      </c>
      <c r="D20" s="69">
        <v>0.173</v>
      </c>
    </row>
    <row r="21" spans="1:4" ht="15.75">
      <c r="A21" s="18"/>
      <c r="B21" s="19"/>
      <c r="C21" s="19"/>
      <c r="D21" s="19"/>
    </row>
    <row r="24" ht="12.75">
      <c r="B24" s="15"/>
    </row>
  </sheetData>
  <sheetProtection/>
  <printOptions/>
  <pageMargins left="0.75" right="0.75" top="1" bottom="1" header="0.5" footer="0.5"/>
  <pageSetup fitToHeight="1" fitToWidth="1" horizontalDpi="600" verticalDpi="600" orientation="portrait" scale="88" r:id="rId1"/>
  <headerFooter alignWithMargins="0">
    <oddHeader>&amp;C&amp;"Times New Roman,Bold"&amp;12FOREIGN EXCHANGE COMMITTEE
SEMI-ANNUAL FOREIGN EXCHANGE VOLUME SURVEY
APRIL 2018</oddHeader>
    <oddFooter>&amp;LNotes: The table reports notional amounts of total monthly volume adjusted for double reporting of trades between reporting dealers.
There were 21 trading days in April 2018 and 20 in April 2017.</oddFooter>
  </headerFooter>
</worksheet>
</file>

<file path=xl/worksheets/sheet10.xml><?xml version="1.0" encoding="utf-8"?>
<worksheet xmlns="http://schemas.openxmlformats.org/spreadsheetml/2006/main" xmlns:r="http://schemas.openxmlformats.org/officeDocument/2006/relationships">
  <dimension ref="A2:I48"/>
  <sheetViews>
    <sheetView view="pageLayout" zoomScale="75" zoomScaleNormal="85" zoomScalePageLayoutView="75" workbookViewId="0" topLeftCell="A1">
      <selection activeCell="A1" sqref="A1"/>
    </sheetView>
  </sheetViews>
  <sheetFormatPr defaultColWidth="9.140625" defaultRowHeight="15"/>
  <cols>
    <col min="1" max="1" width="32.28125" style="16" customWidth="1"/>
    <col min="2" max="2" width="18.421875" style="16" customWidth="1"/>
    <col min="3" max="3" width="17.421875" style="16" customWidth="1"/>
    <col min="4" max="4" width="22.7109375" style="16" customWidth="1"/>
    <col min="5" max="5" width="15.28125" style="16" customWidth="1"/>
    <col min="6" max="6" width="12.7109375" style="16" customWidth="1"/>
    <col min="7" max="7" width="19.00390625" style="16" customWidth="1"/>
    <col min="8" max="8" width="20.421875" style="16" customWidth="1"/>
    <col min="9" max="9" width="30.421875" style="16" customWidth="1"/>
    <col min="10" max="16384" width="9.140625" style="16" customWidth="1"/>
  </cols>
  <sheetData>
    <row r="2" spans="1:6" ht="15.75">
      <c r="A2" s="1" t="s">
        <v>60</v>
      </c>
      <c r="B2" s="13"/>
      <c r="C2" s="13"/>
      <c r="D2" s="13"/>
      <c r="E2" s="13"/>
      <c r="F2" s="13"/>
    </row>
    <row r="3" spans="1:6" ht="15.75">
      <c r="A3" s="4" t="s">
        <v>1</v>
      </c>
      <c r="B3" s="25"/>
      <c r="C3" s="13"/>
      <c r="D3" s="13"/>
      <c r="E3" s="13"/>
      <c r="F3" s="13"/>
    </row>
    <row r="4" spans="1:6" ht="15.75">
      <c r="A4" s="5"/>
      <c r="B4" s="25"/>
      <c r="C4" s="13"/>
      <c r="D4" s="13"/>
      <c r="E4" s="13"/>
      <c r="F4" s="13"/>
    </row>
    <row r="5" spans="1:6" ht="15.75">
      <c r="A5" s="6"/>
      <c r="B5" s="77" t="s">
        <v>2</v>
      </c>
      <c r="C5" s="77"/>
      <c r="D5" s="77"/>
      <c r="E5" s="78"/>
      <c r="F5" s="26"/>
    </row>
    <row r="6" spans="1:6" ht="15.75">
      <c r="A6" s="6"/>
      <c r="B6" s="26"/>
      <c r="C6" s="26"/>
      <c r="D6" s="26"/>
      <c r="E6" s="26"/>
      <c r="F6" s="26"/>
    </row>
    <row r="7" spans="1:9" ht="15.75">
      <c r="A7" s="6"/>
      <c r="B7" s="9" t="s">
        <v>42</v>
      </c>
      <c r="C7" s="9" t="s">
        <v>126</v>
      </c>
      <c r="D7" s="9" t="s">
        <v>44</v>
      </c>
      <c r="E7" s="75" t="s">
        <v>124</v>
      </c>
      <c r="F7" s="9"/>
      <c r="G7" s="10" t="s">
        <v>7</v>
      </c>
      <c r="H7" s="10" t="s">
        <v>7</v>
      </c>
      <c r="I7" s="10" t="s">
        <v>7</v>
      </c>
    </row>
    <row r="8" spans="1:9" ht="15.75">
      <c r="A8" s="11" t="s">
        <v>8</v>
      </c>
      <c r="B8" s="27" t="s">
        <v>46</v>
      </c>
      <c r="C8" s="27" t="s">
        <v>127</v>
      </c>
      <c r="D8" s="27" t="s">
        <v>48</v>
      </c>
      <c r="E8" s="76" t="s">
        <v>125</v>
      </c>
      <c r="F8" s="27" t="s">
        <v>59</v>
      </c>
      <c r="G8" s="56" t="s">
        <v>12</v>
      </c>
      <c r="H8" s="56" t="s">
        <v>13</v>
      </c>
      <c r="I8" s="56" t="s">
        <v>40</v>
      </c>
    </row>
    <row r="9" spans="1:6" ht="15.75">
      <c r="A9" s="5"/>
      <c r="B9" s="13"/>
      <c r="C9" s="13"/>
      <c r="D9" s="13"/>
      <c r="E9" s="13"/>
      <c r="F9" s="13"/>
    </row>
    <row r="10" spans="1:9" ht="15.75">
      <c r="A10" s="14" t="s">
        <v>14</v>
      </c>
      <c r="B10" s="14"/>
      <c r="C10" s="14"/>
      <c r="D10" s="14"/>
      <c r="E10" s="14"/>
      <c r="F10" s="14"/>
      <c r="G10" s="19"/>
      <c r="H10" s="19"/>
      <c r="I10" s="19"/>
    </row>
    <row r="11" spans="1:9" ht="15.75">
      <c r="A11" s="59" t="s">
        <v>15</v>
      </c>
      <c r="B11" s="71">
        <v>103413</v>
      </c>
      <c r="C11" s="71">
        <v>28260</v>
      </c>
      <c r="D11" s="71">
        <v>665162</v>
      </c>
      <c r="E11" s="71">
        <v>143228</v>
      </c>
      <c r="F11" s="71">
        <v>940063</v>
      </c>
      <c r="G11" s="71">
        <v>140332</v>
      </c>
      <c r="H11" s="71">
        <v>327492</v>
      </c>
      <c r="I11" s="71">
        <v>11477</v>
      </c>
    </row>
    <row r="12" spans="1:9" ht="15.75">
      <c r="A12" s="59" t="s">
        <v>16</v>
      </c>
      <c r="B12" s="71">
        <v>85960</v>
      </c>
      <c r="C12" s="71">
        <v>24247</v>
      </c>
      <c r="D12" s="71">
        <v>304187</v>
      </c>
      <c r="E12" s="71">
        <v>52503</v>
      </c>
      <c r="F12" s="71">
        <v>466897</v>
      </c>
      <c r="G12" s="71">
        <v>125422</v>
      </c>
      <c r="H12" s="71">
        <v>194850</v>
      </c>
      <c r="I12" s="71">
        <v>7044</v>
      </c>
    </row>
    <row r="13" spans="1:9" ht="15.75">
      <c r="A13" s="59" t="s">
        <v>17</v>
      </c>
      <c r="B13" s="71">
        <v>58208</v>
      </c>
      <c r="C13" s="71">
        <v>18454</v>
      </c>
      <c r="D13" s="71">
        <v>379920</v>
      </c>
      <c r="E13" s="71">
        <v>55714</v>
      </c>
      <c r="F13" s="71">
        <v>512296</v>
      </c>
      <c r="G13" s="71">
        <v>74168</v>
      </c>
      <c r="H13" s="71">
        <v>236933</v>
      </c>
      <c r="I13" s="71">
        <v>3534</v>
      </c>
    </row>
    <row r="14" spans="1:9" ht="15.75">
      <c r="A14" s="59" t="s">
        <v>18</v>
      </c>
      <c r="B14" s="71">
        <v>29604</v>
      </c>
      <c r="C14" s="71">
        <v>15726</v>
      </c>
      <c r="D14" s="71">
        <v>166523</v>
      </c>
      <c r="E14" s="71">
        <v>27501</v>
      </c>
      <c r="F14" s="71">
        <v>239354</v>
      </c>
      <c r="G14" s="71">
        <v>41064</v>
      </c>
      <c r="H14" s="71">
        <v>78493</v>
      </c>
      <c r="I14" s="71">
        <v>1401</v>
      </c>
    </row>
    <row r="15" spans="1:9" ht="15.75">
      <c r="A15" s="59" t="s">
        <v>19</v>
      </c>
      <c r="B15" s="71">
        <v>16990</v>
      </c>
      <c r="C15" s="71">
        <v>6162</v>
      </c>
      <c r="D15" s="71">
        <v>73337</v>
      </c>
      <c r="E15" s="71">
        <v>5853</v>
      </c>
      <c r="F15" s="71">
        <v>102342</v>
      </c>
      <c r="G15" s="71">
        <v>22222</v>
      </c>
      <c r="H15" s="71">
        <v>59639</v>
      </c>
      <c r="I15" s="71">
        <v>2259</v>
      </c>
    </row>
    <row r="16" spans="1:9" ht="15.75">
      <c r="A16" s="59" t="s">
        <v>20</v>
      </c>
      <c r="B16" s="71">
        <v>19463</v>
      </c>
      <c r="C16" s="71">
        <v>6154</v>
      </c>
      <c r="D16" s="71">
        <v>121652</v>
      </c>
      <c r="E16" s="71">
        <v>13341</v>
      </c>
      <c r="F16" s="71">
        <v>160610</v>
      </c>
      <c r="G16" s="71">
        <v>32269</v>
      </c>
      <c r="H16" s="71">
        <v>83108</v>
      </c>
      <c r="I16" s="72">
        <v>780</v>
      </c>
    </row>
    <row r="17" spans="1:9" ht="15.75">
      <c r="A17" s="59" t="s">
        <v>21</v>
      </c>
      <c r="B17" s="71">
        <v>4239</v>
      </c>
      <c r="C17" s="71">
        <v>3527</v>
      </c>
      <c r="D17" s="71">
        <v>7999</v>
      </c>
      <c r="E17" s="71">
        <v>2131</v>
      </c>
      <c r="F17" s="71">
        <v>17896</v>
      </c>
      <c r="G17" s="72">
        <v>2</v>
      </c>
      <c r="H17" s="71">
        <v>1437</v>
      </c>
      <c r="I17" s="71">
        <v>20802</v>
      </c>
    </row>
    <row r="18" spans="1:9" ht="15.75">
      <c r="A18" s="59" t="s">
        <v>22</v>
      </c>
      <c r="B18" s="71">
        <v>69999</v>
      </c>
      <c r="C18" s="71">
        <v>53240</v>
      </c>
      <c r="D18" s="71">
        <v>122935</v>
      </c>
      <c r="E18" s="71">
        <v>17071</v>
      </c>
      <c r="F18" s="71">
        <v>263245</v>
      </c>
      <c r="G18" s="72">
        <v>425</v>
      </c>
      <c r="H18" s="71">
        <v>12573</v>
      </c>
      <c r="I18" s="71">
        <v>325070</v>
      </c>
    </row>
    <row r="19" spans="1:9" ht="15.75">
      <c r="A19" s="59" t="s">
        <v>23</v>
      </c>
      <c r="B19" s="71">
        <v>8118</v>
      </c>
      <c r="C19" s="71">
        <v>29314</v>
      </c>
      <c r="D19" s="71">
        <v>28399</v>
      </c>
      <c r="E19" s="71">
        <v>4748</v>
      </c>
      <c r="F19" s="71">
        <v>70579</v>
      </c>
      <c r="G19" s="72">
        <v>63</v>
      </c>
      <c r="H19" s="71">
        <v>5522</v>
      </c>
      <c r="I19" s="71">
        <v>77380</v>
      </c>
    </row>
    <row r="20" spans="1:9" ht="15.75">
      <c r="A20" s="59" t="s">
        <v>24</v>
      </c>
      <c r="B20" s="71">
        <v>12684</v>
      </c>
      <c r="C20" s="71">
        <v>10721</v>
      </c>
      <c r="D20" s="71">
        <v>66124</v>
      </c>
      <c r="E20" s="71">
        <v>12253</v>
      </c>
      <c r="F20" s="71">
        <v>101782</v>
      </c>
      <c r="G20" s="71">
        <v>3250</v>
      </c>
      <c r="H20" s="71">
        <v>49048</v>
      </c>
      <c r="I20" s="71">
        <v>3996</v>
      </c>
    </row>
    <row r="21" spans="1:9" ht="15.75">
      <c r="A21" s="59" t="s">
        <v>25</v>
      </c>
      <c r="B21" s="71">
        <v>9351</v>
      </c>
      <c r="C21" s="71">
        <v>3787</v>
      </c>
      <c r="D21" s="71">
        <v>24859</v>
      </c>
      <c r="E21" s="71">
        <v>5151</v>
      </c>
      <c r="F21" s="71">
        <v>43148</v>
      </c>
      <c r="G21" s="72">
        <v>5</v>
      </c>
      <c r="H21" s="71">
        <v>23007</v>
      </c>
      <c r="I21" s="71">
        <v>24802</v>
      </c>
    </row>
    <row r="22" spans="1:9" ht="15.75">
      <c r="A22" s="59" t="s">
        <v>26</v>
      </c>
      <c r="B22" s="71">
        <v>5952</v>
      </c>
      <c r="C22" s="71">
        <v>3568</v>
      </c>
      <c r="D22" s="71">
        <v>51289</v>
      </c>
      <c r="E22" s="71">
        <v>5221</v>
      </c>
      <c r="F22" s="71">
        <v>66030</v>
      </c>
      <c r="G22" s="71">
        <v>1600</v>
      </c>
      <c r="H22" s="71">
        <v>47769</v>
      </c>
      <c r="I22" s="72">
        <v>544</v>
      </c>
    </row>
    <row r="23" spans="1:9" ht="15.75">
      <c r="A23" s="59" t="s">
        <v>27</v>
      </c>
      <c r="B23" s="71">
        <v>6067</v>
      </c>
      <c r="C23" s="71">
        <v>1979</v>
      </c>
      <c r="D23" s="71">
        <v>28114</v>
      </c>
      <c r="E23" s="71">
        <v>5975</v>
      </c>
      <c r="F23" s="71">
        <v>42135</v>
      </c>
      <c r="G23" s="71">
        <v>1135</v>
      </c>
      <c r="H23" s="71">
        <v>22085</v>
      </c>
      <c r="I23" s="71">
        <v>25679</v>
      </c>
    </row>
    <row r="24" spans="1:9" ht="15.75">
      <c r="A24" s="59" t="s">
        <v>28</v>
      </c>
      <c r="B24" s="71">
        <v>3459</v>
      </c>
      <c r="C24" s="71">
        <v>1819</v>
      </c>
      <c r="D24" s="71">
        <v>65505</v>
      </c>
      <c r="E24" s="71">
        <v>2196</v>
      </c>
      <c r="F24" s="71">
        <v>72979</v>
      </c>
      <c r="G24" s="71">
        <v>1589</v>
      </c>
      <c r="H24" s="71">
        <v>62777</v>
      </c>
      <c r="I24" s="72">
        <v>213</v>
      </c>
    </row>
    <row r="25" spans="1:9" ht="15.75">
      <c r="A25" s="59" t="s">
        <v>29</v>
      </c>
      <c r="B25" s="71">
        <v>2195</v>
      </c>
      <c r="C25" s="71">
        <v>2050</v>
      </c>
      <c r="D25" s="71">
        <v>29639</v>
      </c>
      <c r="E25" s="71">
        <v>3428</v>
      </c>
      <c r="F25" s="71">
        <v>37312</v>
      </c>
      <c r="G25" s="71">
        <v>4826</v>
      </c>
      <c r="H25" s="71">
        <v>22169</v>
      </c>
      <c r="I25" s="72">
        <v>217</v>
      </c>
    </row>
    <row r="26" spans="1:9" ht="15.75" customHeight="1">
      <c r="A26" s="59" t="s">
        <v>30</v>
      </c>
      <c r="B26" s="71">
        <v>3472</v>
      </c>
      <c r="C26" s="71">
        <v>1122</v>
      </c>
      <c r="D26" s="71">
        <v>31086</v>
      </c>
      <c r="E26" s="71">
        <v>2251</v>
      </c>
      <c r="F26" s="71">
        <v>37931</v>
      </c>
      <c r="G26" s="71">
        <v>1745</v>
      </c>
      <c r="H26" s="71">
        <v>29943</v>
      </c>
      <c r="I26" s="72">
        <v>5</v>
      </c>
    </row>
    <row r="27" spans="1:9" ht="15.75">
      <c r="A27" s="59" t="s">
        <v>31</v>
      </c>
      <c r="B27" s="71">
        <v>20059</v>
      </c>
      <c r="C27" s="71">
        <v>7616</v>
      </c>
      <c r="D27" s="71">
        <v>62903</v>
      </c>
      <c r="E27" s="71">
        <v>10334</v>
      </c>
      <c r="F27" s="71">
        <v>100912</v>
      </c>
      <c r="G27" s="72">
        <v>195</v>
      </c>
      <c r="H27" s="71">
        <v>22473</v>
      </c>
      <c r="I27" s="71">
        <v>114636</v>
      </c>
    </row>
    <row r="28" spans="1:9" ht="15.75">
      <c r="A28" s="59" t="s">
        <v>32</v>
      </c>
      <c r="B28" s="71">
        <v>2906</v>
      </c>
      <c r="C28" s="72">
        <v>944</v>
      </c>
      <c r="D28" s="71">
        <v>35250</v>
      </c>
      <c r="E28" s="71">
        <v>3148</v>
      </c>
      <c r="F28" s="71">
        <v>42248</v>
      </c>
      <c r="G28" s="71">
        <v>4378</v>
      </c>
      <c r="H28" s="71">
        <v>25527</v>
      </c>
      <c r="I28" s="72">
        <v>579</v>
      </c>
    </row>
    <row r="29" spans="1:9" ht="15.75">
      <c r="A29" s="59" t="s">
        <v>33</v>
      </c>
      <c r="B29" s="71">
        <v>2335</v>
      </c>
      <c r="C29" s="71">
        <v>1689</v>
      </c>
      <c r="D29" s="71">
        <v>26482</v>
      </c>
      <c r="E29" s="71">
        <v>2256</v>
      </c>
      <c r="F29" s="71">
        <v>32762</v>
      </c>
      <c r="G29" s="71">
        <v>2075</v>
      </c>
      <c r="H29" s="71">
        <v>20615</v>
      </c>
      <c r="I29" s="72">
        <v>73</v>
      </c>
    </row>
    <row r="30" spans="1:9" ht="15.75">
      <c r="A30" s="59" t="s">
        <v>34</v>
      </c>
      <c r="B30" s="71">
        <v>9839</v>
      </c>
      <c r="C30" s="71">
        <v>5481</v>
      </c>
      <c r="D30" s="71">
        <v>37814</v>
      </c>
      <c r="E30" s="71">
        <v>5805</v>
      </c>
      <c r="F30" s="71">
        <v>58939</v>
      </c>
      <c r="G30" s="72">
        <v>219</v>
      </c>
      <c r="H30" s="71">
        <v>17523</v>
      </c>
      <c r="I30" s="71">
        <v>66430</v>
      </c>
    </row>
    <row r="31" spans="1:9" ht="15.75">
      <c r="A31" s="59" t="s">
        <v>35</v>
      </c>
      <c r="B31" s="71">
        <v>2783</v>
      </c>
      <c r="C31" s="71">
        <v>1876</v>
      </c>
      <c r="D31" s="71">
        <v>32034</v>
      </c>
      <c r="E31" s="71">
        <v>4943</v>
      </c>
      <c r="F31" s="71">
        <v>41636</v>
      </c>
      <c r="G31" s="71">
        <v>2580</v>
      </c>
      <c r="H31" s="71">
        <v>26718</v>
      </c>
      <c r="I31" s="72">
        <v>287</v>
      </c>
    </row>
    <row r="32" spans="1:9" ht="15.75">
      <c r="A32" s="59" t="s">
        <v>4</v>
      </c>
      <c r="B32" s="71">
        <v>63453</v>
      </c>
      <c r="C32" s="71">
        <v>74072</v>
      </c>
      <c r="D32" s="71">
        <v>246629</v>
      </c>
      <c r="E32" s="71">
        <v>41438</v>
      </c>
      <c r="F32" s="71">
        <v>425592</v>
      </c>
      <c r="G32" s="71">
        <v>63764</v>
      </c>
      <c r="H32" s="71">
        <v>214322</v>
      </c>
      <c r="I32" s="71">
        <v>312075</v>
      </c>
    </row>
    <row r="33" spans="1:9" ht="15.75">
      <c r="A33" s="58" t="s">
        <v>36</v>
      </c>
      <c r="B33" s="52"/>
      <c r="C33" s="52"/>
      <c r="D33" s="52"/>
      <c r="E33" s="52"/>
      <c r="F33" s="52"/>
      <c r="G33" s="52"/>
      <c r="H33" s="52"/>
      <c r="I33" s="52"/>
    </row>
    <row r="34" spans="1:9" ht="15.75">
      <c r="A34" s="59" t="s">
        <v>16</v>
      </c>
      <c r="B34" s="71">
        <v>6829</v>
      </c>
      <c r="C34" s="71">
        <v>1249</v>
      </c>
      <c r="D34" s="71">
        <v>34388</v>
      </c>
      <c r="E34" s="71">
        <v>2529</v>
      </c>
      <c r="F34" s="71">
        <v>44995</v>
      </c>
      <c r="G34" s="71">
        <v>12091</v>
      </c>
      <c r="H34" s="71">
        <v>11293</v>
      </c>
      <c r="I34" s="72">
        <v>0</v>
      </c>
    </row>
    <row r="35" spans="1:9" ht="15.75">
      <c r="A35" s="59" t="s">
        <v>17</v>
      </c>
      <c r="B35" s="71">
        <v>7492</v>
      </c>
      <c r="C35" s="71">
        <v>2909</v>
      </c>
      <c r="D35" s="71">
        <v>110602</v>
      </c>
      <c r="E35" s="71">
        <v>8401</v>
      </c>
      <c r="F35" s="71">
        <v>129404</v>
      </c>
      <c r="G35" s="71">
        <v>5741</v>
      </c>
      <c r="H35" s="71">
        <v>29229</v>
      </c>
      <c r="I35" s="72">
        <v>0</v>
      </c>
    </row>
    <row r="36" spans="1:9" ht="15.75">
      <c r="A36" s="59" t="s">
        <v>18</v>
      </c>
      <c r="B36" s="71">
        <v>1273</v>
      </c>
      <c r="C36" s="71">
        <v>1313</v>
      </c>
      <c r="D36" s="71">
        <v>35511</v>
      </c>
      <c r="E36" s="71">
        <v>2343</v>
      </c>
      <c r="F36" s="71">
        <v>40440</v>
      </c>
      <c r="G36" s="71">
        <v>5149</v>
      </c>
      <c r="H36" s="71">
        <v>4987</v>
      </c>
      <c r="I36" s="72">
        <v>14</v>
      </c>
    </row>
    <row r="37" spans="1:9" ht="15.75">
      <c r="A37" s="59" t="s">
        <v>19</v>
      </c>
      <c r="B37" s="71">
        <v>1654</v>
      </c>
      <c r="C37" s="72">
        <v>434</v>
      </c>
      <c r="D37" s="71">
        <v>22811</v>
      </c>
      <c r="E37" s="71">
        <v>2308</v>
      </c>
      <c r="F37" s="71">
        <v>27207</v>
      </c>
      <c r="G37" s="71">
        <v>2357</v>
      </c>
      <c r="H37" s="71">
        <v>8296</v>
      </c>
      <c r="I37" s="72">
        <v>0</v>
      </c>
    </row>
    <row r="38" spans="1:9" ht="15.75">
      <c r="A38" s="59" t="s">
        <v>20</v>
      </c>
      <c r="B38" s="72">
        <v>861</v>
      </c>
      <c r="C38" s="72">
        <v>629</v>
      </c>
      <c r="D38" s="71">
        <v>27207</v>
      </c>
      <c r="E38" s="71">
        <v>2120</v>
      </c>
      <c r="F38" s="71">
        <v>30817</v>
      </c>
      <c r="G38" s="71">
        <v>1278</v>
      </c>
      <c r="H38" s="71">
        <v>17652</v>
      </c>
      <c r="I38" s="72">
        <v>0</v>
      </c>
    </row>
    <row r="39" spans="1:9" ht="15.75">
      <c r="A39" s="59" t="s">
        <v>32</v>
      </c>
      <c r="B39" s="71">
        <v>1389</v>
      </c>
      <c r="C39" s="72">
        <v>747</v>
      </c>
      <c r="D39" s="71">
        <v>13425</v>
      </c>
      <c r="E39" s="71">
        <v>1071</v>
      </c>
      <c r="F39" s="71">
        <v>16632</v>
      </c>
      <c r="G39" s="71">
        <v>1154</v>
      </c>
      <c r="H39" s="71">
        <v>8389</v>
      </c>
      <c r="I39" s="72">
        <v>0</v>
      </c>
    </row>
    <row r="40" spans="1:9" ht="15.75">
      <c r="A40" s="59" t="s">
        <v>35</v>
      </c>
      <c r="B40" s="72">
        <v>498</v>
      </c>
      <c r="C40" s="71">
        <v>1406</v>
      </c>
      <c r="D40" s="71">
        <v>9438</v>
      </c>
      <c r="E40" s="72">
        <v>943</v>
      </c>
      <c r="F40" s="71">
        <v>12285</v>
      </c>
      <c r="G40" s="72">
        <v>178</v>
      </c>
      <c r="H40" s="71">
        <v>9759</v>
      </c>
      <c r="I40" s="72">
        <v>0</v>
      </c>
    </row>
    <row r="41" spans="1:9" ht="15.75">
      <c r="A41" s="59" t="s">
        <v>4</v>
      </c>
      <c r="B41" s="71">
        <v>6726</v>
      </c>
      <c r="C41" s="71">
        <v>6546</v>
      </c>
      <c r="D41" s="71">
        <v>42899</v>
      </c>
      <c r="E41" s="71">
        <v>17351</v>
      </c>
      <c r="F41" s="71">
        <v>73522</v>
      </c>
      <c r="G41" s="72">
        <v>11</v>
      </c>
      <c r="H41" s="71">
        <v>17500</v>
      </c>
      <c r="I41" s="71">
        <v>5681</v>
      </c>
    </row>
    <row r="42" spans="1:9" ht="15.75">
      <c r="A42" s="58" t="s">
        <v>37</v>
      </c>
      <c r="B42" s="52"/>
      <c r="C42" s="52"/>
      <c r="D42" s="52"/>
      <c r="E42" s="52"/>
      <c r="F42" s="52"/>
      <c r="G42" s="52"/>
      <c r="H42" s="52"/>
      <c r="I42" s="52"/>
    </row>
    <row r="43" spans="1:9" ht="15.75">
      <c r="A43" s="59" t="s">
        <v>18</v>
      </c>
      <c r="B43" s="71">
        <v>2804</v>
      </c>
      <c r="C43" s="72">
        <v>516</v>
      </c>
      <c r="D43" s="71">
        <v>6663</v>
      </c>
      <c r="E43" s="72">
        <v>768</v>
      </c>
      <c r="F43" s="71">
        <v>10751</v>
      </c>
      <c r="G43" s="71">
        <v>5635</v>
      </c>
      <c r="H43" s="71">
        <v>1819</v>
      </c>
      <c r="I43" s="72">
        <v>5</v>
      </c>
    </row>
    <row r="44" spans="1:9" ht="15.75">
      <c r="A44" s="59" t="s">
        <v>20</v>
      </c>
      <c r="B44" s="71">
        <v>2730</v>
      </c>
      <c r="C44" s="72">
        <v>903</v>
      </c>
      <c r="D44" s="71">
        <v>19221</v>
      </c>
      <c r="E44" s="72">
        <v>653</v>
      </c>
      <c r="F44" s="71">
        <v>23507</v>
      </c>
      <c r="G44" s="71">
        <v>1829</v>
      </c>
      <c r="H44" s="71">
        <v>19137</v>
      </c>
      <c r="I44" s="72">
        <v>0</v>
      </c>
    </row>
    <row r="45" spans="1:9" ht="15.75">
      <c r="A45" s="59" t="s">
        <v>22</v>
      </c>
      <c r="B45" s="72">
        <v>480</v>
      </c>
      <c r="C45" s="72">
        <v>852</v>
      </c>
      <c r="D45" s="71">
        <v>6017</v>
      </c>
      <c r="E45" s="72">
        <v>5</v>
      </c>
      <c r="F45" s="71">
        <v>7354</v>
      </c>
      <c r="G45" s="72">
        <v>0</v>
      </c>
      <c r="H45" s="72">
        <v>27</v>
      </c>
      <c r="I45" s="71">
        <v>7662</v>
      </c>
    </row>
    <row r="46" spans="1:9" ht="15.75">
      <c r="A46" s="59" t="s">
        <v>4</v>
      </c>
      <c r="B46" s="71">
        <v>2830</v>
      </c>
      <c r="C46" s="71">
        <v>2173</v>
      </c>
      <c r="D46" s="71">
        <v>26605</v>
      </c>
      <c r="E46" s="71">
        <v>12226</v>
      </c>
      <c r="F46" s="71">
        <v>43834</v>
      </c>
      <c r="G46" s="72">
        <v>41</v>
      </c>
      <c r="H46" s="71">
        <v>9805</v>
      </c>
      <c r="I46" s="71">
        <v>8734</v>
      </c>
    </row>
    <row r="47" spans="1:9" ht="15.75">
      <c r="A47" s="60" t="s">
        <v>123</v>
      </c>
      <c r="B47" s="71">
        <v>19852</v>
      </c>
      <c r="C47" s="71">
        <v>11261</v>
      </c>
      <c r="D47" s="71">
        <v>95041</v>
      </c>
      <c r="E47" s="71">
        <v>42375</v>
      </c>
      <c r="F47" s="71">
        <v>168529</v>
      </c>
      <c r="G47" s="71">
        <v>19549</v>
      </c>
      <c r="H47" s="71">
        <v>22616</v>
      </c>
      <c r="I47" s="71">
        <v>31521</v>
      </c>
    </row>
    <row r="48" spans="1:9" ht="18.75">
      <c r="A48" s="61" t="s">
        <v>38</v>
      </c>
      <c r="B48" s="60">
        <f>SUM(B11:B47)</f>
        <v>595967</v>
      </c>
      <c r="C48" s="60">
        <f aca="true" t="shared" si="0" ref="C48:H48">SUM(C11:C47)</f>
        <v>332746</v>
      </c>
      <c r="D48" s="60">
        <f t="shared" si="0"/>
        <v>3057670</v>
      </c>
      <c r="E48" s="60">
        <f t="shared" si="0"/>
        <v>519582</v>
      </c>
      <c r="F48" s="60">
        <f t="shared" si="0"/>
        <v>4505965</v>
      </c>
      <c r="G48" s="60">
        <f t="shared" si="0"/>
        <v>578341</v>
      </c>
      <c r="H48" s="60">
        <f t="shared" si="0"/>
        <v>1744532</v>
      </c>
      <c r="I48" s="60">
        <f>SUM(I11:I47)</f>
        <v>1052900</v>
      </c>
    </row>
  </sheetData>
  <sheetProtection/>
  <mergeCells count="1">
    <mergeCell ref="B5:E5"/>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APRIL 2018</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dimension ref="A2:H48"/>
  <sheetViews>
    <sheetView view="pageLayout" zoomScale="75" zoomScaleNormal="85" zoomScalePageLayoutView="75" workbookViewId="0" topLeftCell="A1">
      <selection activeCell="A1" sqref="A1"/>
    </sheetView>
  </sheetViews>
  <sheetFormatPr defaultColWidth="9.140625" defaultRowHeight="15"/>
  <cols>
    <col min="1" max="1" width="36.5742187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9.57421875" style="16" customWidth="1"/>
    <col min="8" max="8" width="21.140625" style="16" customWidth="1"/>
    <col min="9" max="16384" width="9.140625" style="16" customWidth="1"/>
  </cols>
  <sheetData>
    <row r="2" spans="1:6" ht="15.75">
      <c r="A2" s="1" t="s">
        <v>61</v>
      </c>
      <c r="B2" s="13"/>
      <c r="C2" s="13"/>
      <c r="D2" s="13"/>
      <c r="E2" s="13"/>
      <c r="F2" s="13"/>
    </row>
    <row r="3" spans="1:6" ht="15.75">
      <c r="A3" s="4" t="s">
        <v>1</v>
      </c>
      <c r="B3" s="25"/>
      <c r="C3" s="13"/>
      <c r="D3" s="13"/>
      <c r="E3" s="13"/>
      <c r="F3" s="13"/>
    </row>
    <row r="4" spans="1:6" ht="15.75">
      <c r="A4" s="5"/>
      <c r="B4" s="25"/>
      <c r="C4" s="13"/>
      <c r="D4" s="13"/>
      <c r="E4" s="13"/>
      <c r="F4" s="13"/>
    </row>
    <row r="5" spans="1:6" ht="15.75">
      <c r="A5" s="6"/>
      <c r="B5" s="77" t="s">
        <v>2</v>
      </c>
      <c r="C5" s="77"/>
      <c r="D5" s="77"/>
      <c r="E5" s="78"/>
      <c r="F5" s="26"/>
    </row>
    <row r="6" spans="1:6" ht="15.75">
      <c r="A6" s="6"/>
      <c r="B6" s="26"/>
      <c r="C6" s="26"/>
      <c r="D6" s="26"/>
      <c r="E6" s="26"/>
      <c r="F6" s="26"/>
    </row>
    <row r="7" spans="1:8" ht="15.75">
      <c r="A7" s="6"/>
      <c r="B7" s="8" t="s">
        <v>42</v>
      </c>
      <c r="C7" s="8" t="s">
        <v>43</v>
      </c>
      <c r="D7" s="8" t="s">
        <v>44</v>
      </c>
      <c r="E7" s="8" t="s">
        <v>52</v>
      </c>
      <c r="F7" s="8"/>
      <c r="G7" s="10" t="s">
        <v>7</v>
      </c>
      <c r="H7" s="10" t="s">
        <v>7</v>
      </c>
    </row>
    <row r="8" spans="1:8" ht="15.75">
      <c r="A8" s="11" t="s">
        <v>8</v>
      </c>
      <c r="B8" s="12" t="s">
        <v>46</v>
      </c>
      <c r="C8" s="12" t="s">
        <v>47</v>
      </c>
      <c r="D8" s="12" t="s">
        <v>48</v>
      </c>
      <c r="E8" s="12" t="s">
        <v>53</v>
      </c>
      <c r="F8" s="12" t="s">
        <v>62</v>
      </c>
      <c r="G8" s="56" t="s">
        <v>12</v>
      </c>
      <c r="H8" s="56" t="s">
        <v>13</v>
      </c>
    </row>
    <row r="9" spans="1:6" ht="15.75">
      <c r="A9" s="5"/>
      <c r="B9" s="13"/>
      <c r="C9" s="13"/>
      <c r="D9" s="13"/>
      <c r="E9" s="13"/>
      <c r="F9" s="13"/>
    </row>
    <row r="10" spans="1:8" ht="15.75">
      <c r="A10" s="14" t="s">
        <v>14</v>
      </c>
      <c r="B10" s="14"/>
      <c r="C10" s="14"/>
      <c r="D10" s="14"/>
      <c r="E10" s="14"/>
      <c r="F10" s="14"/>
      <c r="G10" s="19"/>
      <c r="H10" s="19"/>
    </row>
    <row r="11" spans="1:8" ht="15.75">
      <c r="A11" s="59" t="s">
        <v>15</v>
      </c>
      <c r="B11" s="71">
        <v>434225</v>
      </c>
      <c r="C11" s="71">
        <v>600099</v>
      </c>
      <c r="D11" s="71">
        <v>484344</v>
      </c>
      <c r="E11" s="71">
        <v>81684</v>
      </c>
      <c r="F11" s="71">
        <v>1600352</v>
      </c>
      <c r="G11" s="71">
        <v>205246</v>
      </c>
      <c r="H11" s="71">
        <v>223552</v>
      </c>
    </row>
    <row r="12" spans="1:8" ht="15.75">
      <c r="A12" s="59" t="s">
        <v>16</v>
      </c>
      <c r="B12" s="71">
        <v>213427</v>
      </c>
      <c r="C12" s="71">
        <v>316877</v>
      </c>
      <c r="D12" s="71">
        <v>329407</v>
      </c>
      <c r="E12" s="71">
        <v>39747</v>
      </c>
      <c r="F12" s="71">
        <v>899458</v>
      </c>
      <c r="G12" s="71">
        <v>84923</v>
      </c>
      <c r="H12" s="71">
        <v>168407</v>
      </c>
    </row>
    <row r="13" spans="1:8" ht="15.75">
      <c r="A13" s="59" t="s">
        <v>17</v>
      </c>
      <c r="B13" s="71">
        <v>222326</v>
      </c>
      <c r="C13" s="71">
        <v>302653</v>
      </c>
      <c r="D13" s="71">
        <v>208801</v>
      </c>
      <c r="E13" s="71">
        <v>36082</v>
      </c>
      <c r="F13" s="71">
        <v>769862</v>
      </c>
      <c r="G13" s="71">
        <v>116378</v>
      </c>
      <c r="H13" s="71">
        <v>93542</v>
      </c>
    </row>
    <row r="14" spans="1:8" ht="15.75">
      <c r="A14" s="59" t="s">
        <v>18</v>
      </c>
      <c r="B14" s="71">
        <v>215347</v>
      </c>
      <c r="C14" s="71">
        <v>416177</v>
      </c>
      <c r="D14" s="71">
        <v>223342</v>
      </c>
      <c r="E14" s="71">
        <v>56598</v>
      </c>
      <c r="F14" s="71">
        <v>911464</v>
      </c>
      <c r="G14" s="71">
        <v>93210</v>
      </c>
      <c r="H14" s="71">
        <v>84332</v>
      </c>
    </row>
    <row r="15" spans="1:8" ht="15.75">
      <c r="A15" s="59" t="s">
        <v>19</v>
      </c>
      <c r="B15" s="71">
        <v>59424</v>
      </c>
      <c r="C15" s="71">
        <v>87567</v>
      </c>
      <c r="D15" s="71">
        <v>54216</v>
      </c>
      <c r="E15" s="71">
        <v>10729</v>
      </c>
      <c r="F15" s="71">
        <v>211936</v>
      </c>
      <c r="G15" s="71">
        <v>24777</v>
      </c>
      <c r="H15" s="71">
        <v>29760</v>
      </c>
    </row>
    <row r="16" spans="1:8" ht="15.75">
      <c r="A16" s="59" t="s">
        <v>20</v>
      </c>
      <c r="B16" s="71">
        <v>61224</v>
      </c>
      <c r="C16" s="71">
        <v>145007</v>
      </c>
      <c r="D16" s="71">
        <v>92250</v>
      </c>
      <c r="E16" s="71">
        <v>10284</v>
      </c>
      <c r="F16" s="71">
        <v>308765</v>
      </c>
      <c r="G16" s="71">
        <v>33111</v>
      </c>
      <c r="H16" s="71">
        <v>51355</v>
      </c>
    </row>
    <row r="17" spans="1:8" ht="15.75">
      <c r="A17" s="59" t="s">
        <v>21</v>
      </c>
      <c r="B17" s="72">
        <v>0</v>
      </c>
      <c r="C17" s="72">
        <v>0</v>
      </c>
      <c r="D17" s="72">
        <v>0</v>
      </c>
      <c r="E17" s="72">
        <v>0</v>
      </c>
      <c r="F17" s="72">
        <v>0</v>
      </c>
      <c r="G17" s="72">
        <v>0</v>
      </c>
      <c r="H17" s="72">
        <v>0</v>
      </c>
    </row>
    <row r="18" spans="1:8" ht="15.75">
      <c r="A18" s="59" t="s">
        <v>22</v>
      </c>
      <c r="B18" s="72">
        <v>0</v>
      </c>
      <c r="C18" s="72">
        <v>2</v>
      </c>
      <c r="D18" s="71">
        <v>1230</v>
      </c>
      <c r="E18" s="72">
        <v>6</v>
      </c>
      <c r="F18" s="71">
        <v>1238</v>
      </c>
      <c r="G18" s="72">
        <v>0</v>
      </c>
      <c r="H18" s="72">
        <v>0</v>
      </c>
    </row>
    <row r="19" spans="1:8" ht="15.75">
      <c r="A19" s="59" t="s">
        <v>23</v>
      </c>
      <c r="B19" s="72">
        <v>83</v>
      </c>
      <c r="C19" s="71">
        <v>1668</v>
      </c>
      <c r="D19" s="72">
        <v>565</v>
      </c>
      <c r="E19" s="72">
        <v>127</v>
      </c>
      <c r="F19" s="71">
        <v>2443</v>
      </c>
      <c r="G19" s="72">
        <v>0</v>
      </c>
      <c r="H19" s="72">
        <v>0</v>
      </c>
    </row>
    <row r="20" spans="1:8" ht="15.75">
      <c r="A20" s="59" t="s">
        <v>24</v>
      </c>
      <c r="B20" s="71">
        <v>75054</v>
      </c>
      <c r="C20" s="71">
        <v>130962</v>
      </c>
      <c r="D20" s="71">
        <v>69256</v>
      </c>
      <c r="E20" s="71">
        <v>17961</v>
      </c>
      <c r="F20" s="71">
        <v>293233</v>
      </c>
      <c r="G20" s="71">
        <v>56544</v>
      </c>
      <c r="H20" s="71">
        <v>47359</v>
      </c>
    </row>
    <row r="21" spans="1:8" ht="15.75">
      <c r="A21" s="59" t="s">
        <v>25</v>
      </c>
      <c r="B21" s="71">
        <v>7569</v>
      </c>
      <c r="C21" s="71">
        <v>5094</v>
      </c>
      <c r="D21" s="71">
        <v>6908</v>
      </c>
      <c r="E21" s="71">
        <v>1632</v>
      </c>
      <c r="F21" s="71">
        <v>21203</v>
      </c>
      <c r="G21" s="72">
        <v>0</v>
      </c>
      <c r="H21" s="71">
        <v>7047</v>
      </c>
    </row>
    <row r="22" spans="1:8" ht="15.75">
      <c r="A22" s="59" t="s">
        <v>26</v>
      </c>
      <c r="B22" s="71">
        <v>13499</v>
      </c>
      <c r="C22" s="71">
        <v>31900</v>
      </c>
      <c r="D22" s="71">
        <v>24807</v>
      </c>
      <c r="E22" s="71">
        <v>3196</v>
      </c>
      <c r="F22" s="71">
        <v>73402</v>
      </c>
      <c r="G22" s="71">
        <v>7385</v>
      </c>
      <c r="H22" s="71">
        <v>22615</v>
      </c>
    </row>
    <row r="23" spans="1:8" ht="15.75">
      <c r="A23" s="59" t="s">
        <v>27</v>
      </c>
      <c r="B23" s="71">
        <v>3867</v>
      </c>
      <c r="C23" s="71">
        <v>4115</v>
      </c>
      <c r="D23" s="71">
        <v>13886</v>
      </c>
      <c r="E23" s="72">
        <v>679</v>
      </c>
      <c r="F23" s="71">
        <v>22547</v>
      </c>
      <c r="G23" s="71">
        <v>2184</v>
      </c>
      <c r="H23" s="71">
        <v>16599</v>
      </c>
    </row>
    <row r="24" spans="1:8" ht="15.75">
      <c r="A24" s="59" t="s">
        <v>28</v>
      </c>
      <c r="B24" s="71">
        <v>15485</v>
      </c>
      <c r="C24" s="71">
        <v>22312</v>
      </c>
      <c r="D24" s="71">
        <v>18715</v>
      </c>
      <c r="E24" s="71">
        <v>2603</v>
      </c>
      <c r="F24" s="71">
        <v>59115</v>
      </c>
      <c r="G24" s="71">
        <v>4455</v>
      </c>
      <c r="H24" s="71">
        <v>19196</v>
      </c>
    </row>
    <row r="25" spans="1:8" ht="15.75">
      <c r="A25" s="59" t="s">
        <v>29</v>
      </c>
      <c r="B25" s="71">
        <v>6268</v>
      </c>
      <c r="C25" s="71">
        <v>10311</v>
      </c>
      <c r="D25" s="71">
        <v>8936</v>
      </c>
      <c r="E25" s="71">
        <v>4645</v>
      </c>
      <c r="F25" s="71">
        <v>30160</v>
      </c>
      <c r="G25" s="71">
        <v>2108</v>
      </c>
      <c r="H25" s="71">
        <v>9963</v>
      </c>
    </row>
    <row r="26" spans="1:8" ht="15.75" customHeight="1">
      <c r="A26" s="59" t="s">
        <v>30</v>
      </c>
      <c r="B26" s="71">
        <v>9603</v>
      </c>
      <c r="C26" s="71">
        <v>7011</v>
      </c>
      <c r="D26" s="71">
        <v>13969</v>
      </c>
      <c r="E26" s="71">
        <v>1601</v>
      </c>
      <c r="F26" s="71">
        <v>32184</v>
      </c>
      <c r="G26" s="71">
        <v>2185</v>
      </c>
      <c r="H26" s="71">
        <v>17950</v>
      </c>
    </row>
    <row r="27" spans="1:8" ht="15.75">
      <c r="A27" s="59" t="s">
        <v>31</v>
      </c>
      <c r="B27" s="72">
        <v>0</v>
      </c>
      <c r="C27" s="72">
        <v>0</v>
      </c>
      <c r="D27" s="72">
        <v>73</v>
      </c>
      <c r="E27" s="72">
        <v>22</v>
      </c>
      <c r="F27" s="72">
        <v>95</v>
      </c>
      <c r="G27" s="72">
        <v>0</v>
      </c>
      <c r="H27" s="72">
        <v>0</v>
      </c>
    </row>
    <row r="28" spans="1:8" ht="15.75">
      <c r="A28" s="59" t="s">
        <v>32</v>
      </c>
      <c r="B28" s="71">
        <v>38024</v>
      </c>
      <c r="C28" s="71">
        <v>62858</v>
      </c>
      <c r="D28" s="71">
        <v>18836</v>
      </c>
      <c r="E28" s="71">
        <v>2674</v>
      </c>
      <c r="F28" s="71">
        <v>122392</v>
      </c>
      <c r="G28" s="71">
        <v>34773</v>
      </c>
      <c r="H28" s="71">
        <v>7182</v>
      </c>
    </row>
    <row r="29" spans="1:8" ht="15.75">
      <c r="A29" s="59" t="s">
        <v>33</v>
      </c>
      <c r="B29" s="71">
        <v>7966</v>
      </c>
      <c r="C29" s="71">
        <v>10187</v>
      </c>
      <c r="D29" s="71">
        <v>17654</v>
      </c>
      <c r="E29" s="71">
        <v>2539</v>
      </c>
      <c r="F29" s="71">
        <v>38346</v>
      </c>
      <c r="G29" s="71">
        <v>4284</v>
      </c>
      <c r="H29" s="71">
        <v>8121</v>
      </c>
    </row>
    <row r="30" spans="1:8" ht="15.75">
      <c r="A30" s="59" t="s">
        <v>34</v>
      </c>
      <c r="B30" s="72">
        <v>0</v>
      </c>
      <c r="C30" s="72">
        <v>0</v>
      </c>
      <c r="D30" s="72">
        <v>12</v>
      </c>
      <c r="E30" s="72">
        <v>6</v>
      </c>
      <c r="F30" s="72">
        <v>18</v>
      </c>
      <c r="G30" s="72">
        <v>0</v>
      </c>
      <c r="H30" s="72">
        <v>0</v>
      </c>
    </row>
    <row r="31" spans="1:8" ht="15.75">
      <c r="A31" s="59" t="s">
        <v>35</v>
      </c>
      <c r="B31" s="71">
        <v>29011</v>
      </c>
      <c r="C31" s="71">
        <v>46434</v>
      </c>
      <c r="D31" s="71">
        <v>14664</v>
      </c>
      <c r="E31" s="71">
        <v>1997</v>
      </c>
      <c r="F31" s="71">
        <v>92106</v>
      </c>
      <c r="G31" s="71">
        <v>38103</v>
      </c>
      <c r="H31" s="71">
        <v>7867</v>
      </c>
    </row>
    <row r="32" spans="1:8" ht="15.75">
      <c r="A32" s="59" t="s">
        <v>4</v>
      </c>
      <c r="B32" s="71">
        <v>33508</v>
      </c>
      <c r="C32" s="71">
        <v>119508</v>
      </c>
      <c r="D32" s="71">
        <v>48839</v>
      </c>
      <c r="E32" s="71">
        <v>15192</v>
      </c>
      <c r="F32" s="71">
        <v>217047</v>
      </c>
      <c r="G32" s="71">
        <v>27807</v>
      </c>
      <c r="H32" s="71">
        <v>38960</v>
      </c>
    </row>
    <row r="33" spans="1:8" ht="15.75">
      <c r="A33" s="58" t="s">
        <v>36</v>
      </c>
      <c r="B33" s="52"/>
      <c r="C33" s="52"/>
      <c r="D33" s="52"/>
      <c r="E33" s="52"/>
      <c r="F33" s="52"/>
      <c r="G33" s="52"/>
      <c r="H33" s="52"/>
    </row>
    <row r="34" spans="1:8" ht="15.75">
      <c r="A34" s="59" t="s">
        <v>16</v>
      </c>
      <c r="B34" s="71">
        <v>1138</v>
      </c>
      <c r="C34" s="71">
        <v>4467</v>
      </c>
      <c r="D34" s="71">
        <v>19367</v>
      </c>
      <c r="E34" s="71">
        <v>4506</v>
      </c>
      <c r="F34" s="71">
        <v>29478</v>
      </c>
      <c r="G34" s="71">
        <v>1835</v>
      </c>
      <c r="H34" s="71">
        <v>1577</v>
      </c>
    </row>
    <row r="35" spans="1:8" ht="15.75">
      <c r="A35" s="59" t="s">
        <v>17</v>
      </c>
      <c r="B35" s="71">
        <v>6419</v>
      </c>
      <c r="C35" s="71">
        <v>10548</v>
      </c>
      <c r="D35" s="71">
        <v>25852</v>
      </c>
      <c r="E35" s="71">
        <v>6036</v>
      </c>
      <c r="F35" s="71">
        <v>48855</v>
      </c>
      <c r="G35" s="71">
        <v>1963</v>
      </c>
      <c r="H35" s="71">
        <v>5091</v>
      </c>
    </row>
    <row r="36" spans="1:8" ht="15.75">
      <c r="A36" s="59" t="s">
        <v>18</v>
      </c>
      <c r="B36" s="71">
        <v>1921</v>
      </c>
      <c r="C36" s="71">
        <v>3659</v>
      </c>
      <c r="D36" s="71">
        <v>11863</v>
      </c>
      <c r="E36" s="71">
        <v>4095</v>
      </c>
      <c r="F36" s="71">
        <v>21538</v>
      </c>
      <c r="G36" s="71">
        <v>3513</v>
      </c>
      <c r="H36" s="71">
        <v>2361</v>
      </c>
    </row>
    <row r="37" spans="1:8" ht="15.75">
      <c r="A37" s="59" t="s">
        <v>19</v>
      </c>
      <c r="B37" s="71">
        <v>1739</v>
      </c>
      <c r="C37" s="71">
        <v>4421</v>
      </c>
      <c r="D37" s="71">
        <v>3425</v>
      </c>
      <c r="E37" s="71">
        <v>2554</v>
      </c>
      <c r="F37" s="71">
        <v>12139</v>
      </c>
      <c r="G37" s="72">
        <v>675</v>
      </c>
      <c r="H37" s="72">
        <v>672</v>
      </c>
    </row>
    <row r="38" spans="1:8" ht="15.75">
      <c r="A38" s="59" t="s">
        <v>20</v>
      </c>
      <c r="B38" s="72">
        <v>231</v>
      </c>
      <c r="C38" s="71">
        <v>1174</v>
      </c>
      <c r="D38" s="71">
        <v>11234</v>
      </c>
      <c r="E38" s="72">
        <v>738</v>
      </c>
      <c r="F38" s="71">
        <v>13377</v>
      </c>
      <c r="G38" s="72">
        <v>205</v>
      </c>
      <c r="H38" s="72">
        <v>265</v>
      </c>
    </row>
    <row r="39" spans="1:8" ht="15.75">
      <c r="A39" s="59" t="s">
        <v>32</v>
      </c>
      <c r="B39" s="71">
        <v>1221</v>
      </c>
      <c r="C39" s="72">
        <v>963</v>
      </c>
      <c r="D39" s="71">
        <v>5656</v>
      </c>
      <c r="E39" s="72">
        <v>847</v>
      </c>
      <c r="F39" s="71">
        <v>8687</v>
      </c>
      <c r="G39" s="72">
        <v>344</v>
      </c>
      <c r="H39" s="71">
        <v>3167</v>
      </c>
    </row>
    <row r="40" spans="1:8" ht="15.75">
      <c r="A40" s="59" t="s">
        <v>35</v>
      </c>
      <c r="B40" s="72">
        <v>879</v>
      </c>
      <c r="C40" s="72">
        <v>911</v>
      </c>
      <c r="D40" s="71">
        <v>3364</v>
      </c>
      <c r="E40" s="72">
        <v>942</v>
      </c>
      <c r="F40" s="71">
        <v>6096</v>
      </c>
      <c r="G40" s="72">
        <v>128</v>
      </c>
      <c r="H40" s="71">
        <v>1676</v>
      </c>
    </row>
    <row r="41" spans="1:8" ht="15.75">
      <c r="A41" s="59" t="s">
        <v>4</v>
      </c>
      <c r="B41" s="71">
        <v>18203</v>
      </c>
      <c r="C41" s="71">
        <v>98616</v>
      </c>
      <c r="D41" s="71">
        <v>28089</v>
      </c>
      <c r="E41" s="71">
        <v>9957</v>
      </c>
      <c r="F41" s="71">
        <v>154865</v>
      </c>
      <c r="G41" s="72">
        <v>833</v>
      </c>
      <c r="H41" s="71">
        <v>3482</v>
      </c>
    </row>
    <row r="42" spans="1:8" ht="15.75">
      <c r="A42" s="58" t="s">
        <v>37</v>
      </c>
      <c r="B42" s="52"/>
      <c r="C42" s="52"/>
      <c r="D42" s="52"/>
      <c r="E42" s="52"/>
      <c r="F42" s="52"/>
      <c r="G42" s="52"/>
      <c r="H42" s="52"/>
    </row>
    <row r="43" spans="1:8" ht="15.75">
      <c r="A43" s="59" t="s">
        <v>18</v>
      </c>
      <c r="B43" s="72">
        <v>222</v>
      </c>
      <c r="C43" s="72">
        <v>497</v>
      </c>
      <c r="D43" s="71">
        <v>1561</v>
      </c>
      <c r="E43" s="72">
        <v>47</v>
      </c>
      <c r="F43" s="71">
        <v>2327</v>
      </c>
      <c r="G43" s="72">
        <v>208</v>
      </c>
      <c r="H43" s="72">
        <v>335</v>
      </c>
    </row>
    <row r="44" spans="1:8" ht="15.75">
      <c r="A44" s="59" t="s">
        <v>20</v>
      </c>
      <c r="B44" s="72">
        <v>668</v>
      </c>
      <c r="C44" s="71">
        <v>1392</v>
      </c>
      <c r="D44" s="71">
        <v>6590</v>
      </c>
      <c r="E44" s="72">
        <v>123</v>
      </c>
      <c r="F44" s="71">
        <v>8773</v>
      </c>
      <c r="G44" s="72">
        <v>140</v>
      </c>
      <c r="H44" s="71">
        <v>1981</v>
      </c>
    </row>
    <row r="45" spans="1:8" ht="15.75">
      <c r="A45" s="59" t="s">
        <v>22</v>
      </c>
      <c r="B45" s="72">
        <v>0</v>
      </c>
      <c r="C45" s="72">
        <v>0</v>
      </c>
      <c r="D45" s="72">
        <v>0</v>
      </c>
      <c r="E45" s="72">
        <v>0</v>
      </c>
      <c r="F45" s="72">
        <v>0</v>
      </c>
      <c r="G45" s="72">
        <v>0</v>
      </c>
      <c r="H45" s="72">
        <v>0</v>
      </c>
    </row>
    <row r="46" spans="1:8" ht="15.75">
      <c r="A46" s="59" t="s">
        <v>4</v>
      </c>
      <c r="B46" s="71">
        <v>6157</v>
      </c>
      <c r="C46" s="71">
        <v>49333</v>
      </c>
      <c r="D46" s="71">
        <v>15453</v>
      </c>
      <c r="E46" s="71">
        <v>15044</v>
      </c>
      <c r="F46" s="71">
        <v>85987</v>
      </c>
      <c r="G46" s="72">
        <v>465</v>
      </c>
      <c r="H46" s="71">
        <v>1154</v>
      </c>
    </row>
    <row r="47" spans="1:8" ht="15.75">
      <c r="A47" s="60" t="s">
        <v>123</v>
      </c>
      <c r="B47" s="71">
        <v>13248</v>
      </c>
      <c r="C47" s="71">
        <v>149426</v>
      </c>
      <c r="D47" s="71">
        <v>30095</v>
      </c>
      <c r="E47" s="71">
        <v>18911</v>
      </c>
      <c r="F47" s="71">
        <v>211680</v>
      </c>
      <c r="G47" s="71">
        <v>4697</v>
      </c>
      <c r="H47" s="71">
        <v>4852</v>
      </c>
    </row>
    <row r="48" spans="1:8" ht="18.75">
      <c r="A48" s="61" t="s">
        <v>38</v>
      </c>
      <c r="B48" s="60">
        <f>SUM(B11:B47)</f>
        <v>1497956</v>
      </c>
      <c r="C48" s="60">
        <f aca="true" t="shared" si="0" ref="C48:H48">SUM(C11:C47)</f>
        <v>2646149</v>
      </c>
      <c r="D48" s="60">
        <f t="shared" si="0"/>
        <v>1813259</v>
      </c>
      <c r="E48" s="60">
        <f t="shared" si="0"/>
        <v>353804</v>
      </c>
      <c r="F48" s="60">
        <f t="shared" si="0"/>
        <v>6311168</v>
      </c>
      <c r="G48" s="60">
        <f t="shared" si="0"/>
        <v>752479</v>
      </c>
      <c r="H48" s="60">
        <f t="shared" si="0"/>
        <v>880420</v>
      </c>
    </row>
  </sheetData>
  <sheetProtection/>
  <mergeCells count="1">
    <mergeCell ref="B5:E5"/>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APRIL 2018</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dimension ref="A2:H48"/>
  <sheetViews>
    <sheetView view="pageLayout" zoomScale="75" zoomScaleNormal="85" zoomScalePageLayoutView="75" workbookViewId="0" topLeftCell="A1">
      <selection activeCell="A1" sqref="A1"/>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28125" style="16" customWidth="1"/>
    <col min="8" max="8" width="20.421875" style="16" customWidth="1"/>
    <col min="9" max="16384" width="9.140625" style="16" customWidth="1"/>
  </cols>
  <sheetData>
    <row r="2" spans="1:6" ht="15.75">
      <c r="A2" s="1" t="s">
        <v>63</v>
      </c>
      <c r="B2" s="13"/>
      <c r="C2" s="13"/>
      <c r="D2" s="13"/>
      <c r="E2" s="13"/>
      <c r="F2" s="13"/>
    </row>
    <row r="3" spans="1:6" ht="15.75">
      <c r="A3" s="4" t="s">
        <v>1</v>
      </c>
      <c r="B3" s="25"/>
      <c r="C3" s="13"/>
      <c r="D3" s="13"/>
      <c r="E3" s="13"/>
      <c r="F3" s="13"/>
    </row>
    <row r="4" spans="1:6" ht="15.75">
      <c r="A4" s="5"/>
      <c r="B4" s="25"/>
      <c r="C4" s="13"/>
      <c r="D4" s="13"/>
      <c r="E4" s="13"/>
      <c r="F4" s="13"/>
    </row>
    <row r="5" spans="1:6" ht="15.75">
      <c r="A5" s="6"/>
      <c r="B5" s="77" t="s">
        <v>2</v>
      </c>
      <c r="C5" s="77"/>
      <c r="D5" s="77"/>
      <c r="E5" s="78"/>
      <c r="F5" s="26"/>
    </row>
    <row r="6" spans="1:6" ht="15.75">
      <c r="A6" s="6"/>
      <c r="B6" s="26"/>
      <c r="C6" s="26"/>
      <c r="D6" s="6"/>
      <c r="E6" s="6"/>
      <c r="F6" s="26"/>
    </row>
    <row r="7" spans="1:8" ht="15.75">
      <c r="A7" s="6"/>
      <c r="B7" s="8" t="s">
        <v>64</v>
      </c>
      <c r="C7" s="8" t="s">
        <v>56</v>
      </c>
      <c r="D7" s="8" t="s">
        <v>51</v>
      </c>
      <c r="E7" s="8" t="s">
        <v>45</v>
      </c>
      <c r="F7" s="8"/>
      <c r="G7" s="10" t="s">
        <v>7</v>
      </c>
      <c r="H7" s="10" t="s">
        <v>7</v>
      </c>
    </row>
    <row r="8" spans="1:8" ht="15.75">
      <c r="A8" s="11" t="s">
        <v>8</v>
      </c>
      <c r="B8" s="12" t="s">
        <v>65</v>
      </c>
      <c r="C8" s="12" t="s">
        <v>66</v>
      </c>
      <c r="D8" s="12" t="s">
        <v>48</v>
      </c>
      <c r="E8" s="12" t="s">
        <v>53</v>
      </c>
      <c r="F8" s="12" t="s">
        <v>67</v>
      </c>
      <c r="G8" s="56" t="s">
        <v>12</v>
      </c>
      <c r="H8" s="56" t="s">
        <v>13</v>
      </c>
    </row>
    <row r="9" spans="1:6" ht="15.75">
      <c r="A9" s="5"/>
      <c r="B9" s="13"/>
      <c r="C9" s="13"/>
      <c r="D9" s="13"/>
      <c r="E9" s="13"/>
      <c r="F9" s="13"/>
    </row>
    <row r="10" spans="1:8" ht="15.75">
      <c r="A10" s="14" t="s">
        <v>14</v>
      </c>
      <c r="B10" s="14"/>
      <c r="C10" s="14"/>
      <c r="D10" s="14"/>
      <c r="E10" s="14"/>
      <c r="F10" s="14"/>
      <c r="G10" s="19"/>
      <c r="H10" s="19"/>
    </row>
    <row r="11" spans="1:8" ht="15.75">
      <c r="A11" s="59" t="s">
        <v>15</v>
      </c>
      <c r="B11" s="71">
        <v>58345</v>
      </c>
      <c r="C11" s="71">
        <v>75623</v>
      </c>
      <c r="D11" s="71">
        <v>49186</v>
      </c>
      <c r="E11" s="71">
        <v>26841</v>
      </c>
      <c r="F11" s="71">
        <v>209995</v>
      </c>
      <c r="G11" s="71">
        <v>31160</v>
      </c>
      <c r="H11" s="71">
        <v>45279</v>
      </c>
    </row>
    <row r="12" spans="1:8" ht="15.75">
      <c r="A12" s="59" t="s">
        <v>16</v>
      </c>
      <c r="B12" s="71">
        <v>34474</v>
      </c>
      <c r="C12" s="71">
        <v>29106</v>
      </c>
      <c r="D12" s="71">
        <v>41246</v>
      </c>
      <c r="E12" s="71">
        <v>15134</v>
      </c>
      <c r="F12" s="71">
        <v>119960</v>
      </c>
      <c r="G12" s="71">
        <v>25657</v>
      </c>
      <c r="H12" s="71">
        <v>35832</v>
      </c>
    </row>
    <row r="13" spans="1:8" ht="15.75">
      <c r="A13" s="59" t="s">
        <v>17</v>
      </c>
      <c r="B13" s="71">
        <v>15200</v>
      </c>
      <c r="C13" s="71">
        <v>12811</v>
      </c>
      <c r="D13" s="71">
        <v>16095</v>
      </c>
      <c r="E13" s="71">
        <v>9784</v>
      </c>
      <c r="F13" s="71">
        <v>53890</v>
      </c>
      <c r="G13" s="71">
        <v>13422</v>
      </c>
      <c r="H13" s="71">
        <v>14572</v>
      </c>
    </row>
    <row r="14" spans="1:8" ht="15.75">
      <c r="A14" s="59" t="s">
        <v>18</v>
      </c>
      <c r="B14" s="71">
        <v>11499</v>
      </c>
      <c r="C14" s="71">
        <v>19783</v>
      </c>
      <c r="D14" s="71">
        <v>17895</v>
      </c>
      <c r="E14" s="71">
        <v>4633</v>
      </c>
      <c r="F14" s="71">
        <v>53810</v>
      </c>
      <c r="G14" s="71">
        <v>10213</v>
      </c>
      <c r="H14" s="71">
        <v>7076</v>
      </c>
    </row>
    <row r="15" spans="1:8" ht="15.75">
      <c r="A15" s="59" t="s">
        <v>19</v>
      </c>
      <c r="B15" s="71">
        <v>2354</v>
      </c>
      <c r="C15" s="71">
        <v>3959</v>
      </c>
      <c r="D15" s="71">
        <v>3655</v>
      </c>
      <c r="E15" s="71">
        <v>1052</v>
      </c>
      <c r="F15" s="71">
        <v>11020</v>
      </c>
      <c r="G15" s="71">
        <v>1806</v>
      </c>
      <c r="H15" s="71">
        <v>1844</v>
      </c>
    </row>
    <row r="16" spans="1:8" ht="15.75">
      <c r="A16" s="59" t="s">
        <v>20</v>
      </c>
      <c r="B16" s="71">
        <v>12118</v>
      </c>
      <c r="C16" s="71">
        <v>10022</v>
      </c>
      <c r="D16" s="71">
        <v>13831</v>
      </c>
      <c r="E16" s="71">
        <v>5611</v>
      </c>
      <c r="F16" s="71">
        <v>41582</v>
      </c>
      <c r="G16" s="71">
        <v>6680</v>
      </c>
      <c r="H16" s="71">
        <v>13276</v>
      </c>
    </row>
    <row r="17" spans="1:8" ht="15.75">
      <c r="A17" s="59" t="s">
        <v>21</v>
      </c>
      <c r="B17" s="72">
        <v>5</v>
      </c>
      <c r="C17" s="72">
        <v>0</v>
      </c>
      <c r="D17" s="72">
        <v>0</v>
      </c>
      <c r="E17" s="72">
        <v>5</v>
      </c>
      <c r="F17" s="72">
        <v>10</v>
      </c>
      <c r="G17" s="72">
        <v>10</v>
      </c>
      <c r="H17" s="72">
        <v>0</v>
      </c>
    </row>
    <row r="18" spans="1:8" ht="15.75">
      <c r="A18" s="59" t="s">
        <v>22</v>
      </c>
      <c r="B18" s="71">
        <v>14415</v>
      </c>
      <c r="C18" s="71">
        <v>15957</v>
      </c>
      <c r="D18" s="71">
        <v>12535</v>
      </c>
      <c r="E18" s="71">
        <v>3813</v>
      </c>
      <c r="F18" s="71">
        <v>46720</v>
      </c>
      <c r="G18" s="71">
        <v>14220</v>
      </c>
      <c r="H18" s="71">
        <v>12532</v>
      </c>
    </row>
    <row r="19" spans="1:8" ht="15.75">
      <c r="A19" s="59" t="s">
        <v>23</v>
      </c>
      <c r="B19" s="72">
        <v>292</v>
      </c>
      <c r="C19" s="72">
        <v>97</v>
      </c>
      <c r="D19" s="72">
        <v>589</v>
      </c>
      <c r="E19" s="72">
        <v>60</v>
      </c>
      <c r="F19" s="71">
        <v>1038</v>
      </c>
      <c r="G19" s="72">
        <v>180</v>
      </c>
      <c r="H19" s="72">
        <v>326</v>
      </c>
    </row>
    <row r="20" spans="1:8" ht="15.75">
      <c r="A20" s="59" t="s">
        <v>24</v>
      </c>
      <c r="B20" s="71">
        <v>25818</v>
      </c>
      <c r="C20" s="71">
        <v>21144</v>
      </c>
      <c r="D20" s="71">
        <v>20572</v>
      </c>
      <c r="E20" s="71">
        <v>8957</v>
      </c>
      <c r="F20" s="71">
        <v>76491</v>
      </c>
      <c r="G20" s="71">
        <v>10429</v>
      </c>
      <c r="H20" s="71">
        <v>16106</v>
      </c>
    </row>
    <row r="21" spans="1:8" ht="15.75">
      <c r="A21" s="59" t="s">
        <v>25</v>
      </c>
      <c r="B21" s="71">
        <v>1591</v>
      </c>
      <c r="C21" s="72">
        <v>447</v>
      </c>
      <c r="D21" s="71">
        <v>2384</v>
      </c>
      <c r="E21" s="72">
        <v>111</v>
      </c>
      <c r="F21" s="71">
        <v>4533</v>
      </c>
      <c r="G21" s="72">
        <v>280</v>
      </c>
      <c r="H21" s="72">
        <v>350</v>
      </c>
    </row>
    <row r="22" spans="1:8" ht="15.75">
      <c r="A22" s="59" t="s">
        <v>26</v>
      </c>
      <c r="B22" s="71">
        <v>1818</v>
      </c>
      <c r="C22" s="71">
        <v>2642</v>
      </c>
      <c r="D22" s="71">
        <v>3425</v>
      </c>
      <c r="E22" s="71">
        <v>1534</v>
      </c>
      <c r="F22" s="71">
        <v>9419</v>
      </c>
      <c r="G22" s="71">
        <v>1331</v>
      </c>
      <c r="H22" s="71">
        <v>3161</v>
      </c>
    </row>
    <row r="23" spans="1:8" ht="15.75">
      <c r="A23" s="59" t="s">
        <v>27</v>
      </c>
      <c r="B23" s="71">
        <v>2152</v>
      </c>
      <c r="C23" s="72">
        <v>924</v>
      </c>
      <c r="D23" s="71">
        <v>5608</v>
      </c>
      <c r="E23" s="72">
        <v>491</v>
      </c>
      <c r="F23" s="71">
        <v>9175</v>
      </c>
      <c r="G23" s="71">
        <v>1793</v>
      </c>
      <c r="H23" s="71">
        <v>4545</v>
      </c>
    </row>
    <row r="24" spans="1:8" ht="15.75">
      <c r="A24" s="59" t="s">
        <v>28</v>
      </c>
      <c r="B24" s="71">
        <v>1248</v>
      </c>
      <c r="C24" s="72">
        <v>645</v>
      </c>
      <c r="D24" s="71">
        <v>3097</v>
      </c>
      <c r="E24" s="72">
        <v>80</v>
      </c>
      <c r="F24" s="71">
        <v>5070</v>
      </c>
      <c r="G24" s="71">
        <v>1425</v>
      </c>
      <c r="H24" s="71">
        <v>3382</v>
      </c>
    </row>
    <row r="25" spans="1:8" ht="15.75">
      <c r="A25" s="59" t="s">
        <v>29</v>
      </c>
      <c r="B25" s="72">
        <v>850</v>
      </c>
      <c r="C25" s="72">
        <v>792</v>
      </c>
      <c r="D25" s="72">
        <v>865</v>
      </c>
      <c r="E25" s="72">
        <v>218</v>
      </c>
      <c r="F25" s="71">
        <v>2725</v>
      </c>
      <c r="G25" s="71">
        <v>1765</v>
      </c>
      <c r="H25" s="71">
        <v>1200</v>
      </c>
    </row>
    <row r="26" spans="1:8" ht="15.75" customHeight="1">
      <c r="A26" s="59" t="s">
        <v>30</v>
      </c>
      <c r="B26" s="71">
        <v>2975</v>
      </c>
      <c r="C26" s="71">
        <v>2514</v>
      </c>
      <c r="D26" s="71">
        <v>6305</v>
      </c>
      <c r="E26" s="72">
        <v>860</v>
      </c>
      <c r="F26" s="71">
        <v>12654</v>
      </c>
      <c r="G26" s="71">
        <v>5169</v>
      </c>
      <c r="H26" s="71">
        <v>3645</v>
      </c>
    </row>
    <row r="27" spans="1:8" ht="15.75">
      <c r="A27" s="59" t="s">
        <v>31</v>
      </c>
      <c r="B27" s="71">
        <v>1409</v>
      </c>
      <c r="C27" s="72">
        <v>372</v>
      </c>
      <c r="D27" s="71">
        <v>4169</v>
      </c>
      <c r="E27" s="72">
        <v>137</v>
      </c>
      <c r="F27" s="71">
        <v>6087</v>
      </c>
      <c r="G27" s="71">
        <v>2526</v>
      </c>
      <c r="H27" s="71">
        <v>3074</v>
      </c>
    </row>
    <row r="28" spans="1:8" ht="15.75">
      <c r="A28" s="59" t="s">
        <v>32</v>
      </c>
      <c r="B28" s="72">
        <v>285</v>
      </c>
      <c r="C28" s="72">
        <v>223</v>
      </c>
      <c r="D28" s="72">
        <v>293</v>
      </c>
      <c r="E28" s="72">
        <v>798</v>
      </c>
      <c r="F28" s="71">
        <v>1599</v>
      </c>
      <c r="G28" s="72">
        <v>506</v>
      </c>
      <c r="H28" s="72">
        <v>174</v>
      </c>
    </row>
    <row r="29" spans="1:8" ht="15.75">
      <c r="A29" s="59" t="s">
        <v>33</v>
      </c>
      <c r="B29" s="71">
        <v>2484</v>
      </c>
      <c r="C29" s="71">
        <v>1081</v>
      </c>
      <c r="D29" s="71">
        <v>2663</v>
      </c>
      <c r="E29" s="72">
        <v>137</v>
      </c>
      <c r="F29" s="71">
        <v>6365</v>
      </c>
      <c r="G29" s="71">
        <v>3901</v>
      </c>
      <c r="H29" s="71">
        <v>1270</v>
      </c>
    </row>
    <row r="30" spans="1:8" ht="15.75">
      <c r="A30" s="59" t="s">
        <v>34</v>
      </c>
      <c r="B30" s="71">
        <v>1652</v>
      </c>
      <c r="C30" s="71">
        <v>1229</v>
      </c>
      <c r="D30" s="71">
        <v>1983</v>
      </c>
      <c r="E30" s="72">
        <v>655</v>
      </c>
      <c r="F30" s="71">
        <v>5519</v>
      </c>
      <c r="G30" s="71">
        <v>2695</v>
      </c>
      <c r="H30" s="71">
        <v>2861</v>
      </c>
    </row>
    <row r="31" spans="1:8" ht="15.75">
      <c r="A31" s="59" t="s">
        <v>35</v>
      </c>
      <c r="B31" s="72">
        <v>141</v>
      </c>
      <c r="C31" s="72">
        <v>311</v>
      </c>
      <c r="D31" s="72">
        <v>644</v>
      </c>
      <c r="E31" s="72">
        <v>392</v>
      </c>
      <c r="F31" s="71">
        <v>1488</v>
      </c>
      <c r="G31" s="72">
        <v>500</v>
      </c>
      <c r="H31" s="72">
        <v>133</v>
      </c>
    </row>
    <row r="32" spans="1:8" ht="15.75">
      <c r="A32" s="59" t="s">
        <v>4</v>
      </c>
      <c r="B32" s="71">
        <v>5738</v>
      </c>
      <c r="C32" s="71">
        <v>9144</v>
      </c>
      <c r="D32" s="71">
        <v>16987</v>
      </c>
      <c r="E32" s="71">
        <v>2946</v>
      </c>
      <c r="F32" s="71">
        <v>34815</v>
      </c>
      <c r="G32" s="71">
        <v>12180</v>
      </c>
      <c r="H32" s="71">
        <v>16369</v>
      </c>
    </row>
    <row r="33" spans="1:8" ht="15.75">
      <c r="A33" s="58" t="s">
        <v>36</v>
      </c>
      <c r="B33" s="52"/>
      <c r="C33" s="52"/>
      <c r="D33" s="52"/>
      <c r="E33" s="52"/>
      <c r="F33" s="52"/>
      <c r="G33" s="52"/>
      <c r="H33" s="52"/>
    </row>
    <row r="34" spans="1:8" ht="15.75">
      <c r="A34" s="59" t="s">
        <v>16</v>
      </c>
      <c r="B34" s="71">
        <v>1845</v>
      </c>
      <c r="C34" s="71">
        <v>1846</v>
      </c>
      <c r="D34" s="71">
        <v>4837</v>
      </c>
      <c r="E34" s="72">
        <v>485</v>
      </c>
      <c r="F34" s="71">
        <v>9013</v>
      </c>
      <c r="G34" s="71">
        <v>2102</v>
      </c>
      <c r="H34" s="71">
        <v>1272</v>
      </c>
    </row>
    <row r="35" spans="1:8" ht="15.75">
      <c r="A35" s="59" t="s">
        <v>17</v>
      </c>
      <c r="B35" s="71">
        <v>6858</v>
      </c>
      <c r="C35" s="71">
        <v>4348</v>
      </c>
      <c r="D35" s="71">
        <v>15910</v>
      </c>
      <c r="E35" s="72">
        <v>879</v>
      </c>
      <c r="F35" s="71">
        <v>27995</v>
      </c>
      <c r="G35" s="71">
        <v>3121</v>
      </c>
      <c r="H35" s="71">
        <v>17349</v>
      </c>
    </row>
    <row r="36" spans="1:8" ht="15.75">
      <c r="A36" s="59" t="s">
        <v>18</v>
      </c>
      <c r="B36" s="71">
        <v>1260</v>
      </c>
      <c r="C36" s="71">
        <v>2410</v>
      </c>
      <c r="D36" s="71">
        <v>2615</v>
      </c>
      <c r="E36" s="72">
        <v>107</v>
      </c>
      <c r="F36" s="71">
        <v>6392</v>
      </c>
      <c r="G36" s="72">
        <v>509</v>
      </c>
      <c r="H36" s="72">
        <v>692</v>
      </c>
    </row>
    <row r="37" spans="1:8" ht="15.75">
      <c r="A37" s="59" t="s">
        <v>19</v>
      </c>
      <c r="B37" s="71">
        <v>1222</v>
      </c>
      <c r="C37" s="71">
        <v>1826</v>
      </c>
      <c r="D37" s="71">
        <v>2314</v>
      </c>
      <c r="E37" s="72">
        <v>286</v>
      </c>
      <c r="F37" s="71">
        <v>5648</v>
      </c>
      <c r="G37" s="72">
        <v>568</v>
      </c>
      <c r="H37" s="71">
        <v>2017</v>
      </c>
    </row>
    <row r="38" spans="1:8" ht="15.75">
      <c r="A38" s="59" t="s">
        <v>20</v>
      </c>
      <c r="B38" s="71">
        <v>1159</v>
      </c>
      <c r="C38" s="71">
        <v>2368</v>
      </c>
      <c r="D38" s="72">
        <v>541</v>
      </c>
      <c r="E38" s="72">
        <v>526</v>
      </c>
      <c r="F38" s="71">
        <v>4594</v>
      </c>
      <c r="G38" s="72">
        <v>938</v>
      </c>
      <c r="H38" s="72">
        <v>527</v>
      </c>
    </row>
    <row r="39" spans="1:8" ht="15.75">
      <c r="A39" s="59" t="s">
        <v>32</v>
      </c>
      <c r="B39" s="71">
        <v>2966</v>
      </c>
      <c r="C39" s="71">
        <v>3981</v>
      </c>
      <c r="D39" s="71">
        <v>11326</v>
      </c>
      <c r="E39" s="71">
        <v>2451</v>
      </c>
      <c r="F39" s="71">
        <v>20724</v>
      </c>
      <c r="G39" s="71">
        <v>1320</v>
      </c>
      <c r="H39" s="71">
        <v>14808</v>
      </c>
    </row>
    <row r="40" spans="1:8" ht="15.75">
      <c r="A40" s="59" t="s">
        <v>35</v>
      </c>
      <c r="B40" s="71">
        <v>7170</v>
      </c>
      <c r="C40" s="71">
        <v>7076</v>
      </c>
      <c r="D40" s="71">
        <v>21326</v>
      </c>
      <c r="E40" s="71">
        <v>1921</v>
      </c>
      <c r="F40" s="71">
        <v>37493</v>
      </c>
      <c r="G40" s="71">
        <v>1827</v>
      </c>
      <c r="H40" s="71">
        <v>32163</v>
      </c>
    </row>
    <row r="41" spans="1:8" ht="15.75">
      <c r="A41" s="59" t="s">
        <v>4</v>
      </c>
      <c r="B41" s="71">
        <v>2911</v>
      </c>
      <c r="C41" s="71">
        <v>4802</v>
      </c>
      <c r="D41" s="71">
        <v>4727</v>
      </c>
      <c r="E41" s="71">
        <v>1151</v>
      </c>
      <c r="F41" s="71">
        <v>13591</v>
      </c>
      <c r="G41" s="72">
        <v>0</v>
      </c>
      <c r="H41" s="71">
        <v>2769</v>
      </c>
    </row>
    <row r="42" spans="1:8" ht="15.75">
      <c r="A42" s="58" t="s">
        <v>37</v>
      </c>
      <c r="B42" s="52"/>
      <c r="C42" s="52"/>
      <c r="D42" s="52"/>
      <c r="E42" s="52"/>
      <c r="F42" s="52"/>
      <c r="G42" s="52"/>
      <c r="H42" s="52"/>
    </row>
    <row r="43" spans="1:8" ht="15.75">
      <c r="A43" s="59" t="s">
        <v>18</v>
      </c>
      <c r="B43" s="72">
        <v>639</v>
      </c>
      <c r="C43" s="72">
        <v>541</v>
      </c>
      <c r="D43" s="71">
        <v>1350</v>
      </c>
      <c r="E43" s="72">
        <v>201</v>
      </c>
      <c r="F43" s="71">
        <v>2731</v>
      </c>
      <c r="G43" s="72">
        <v>431</v>
      </c>
      <c r="H43" s="72">
        <v>871</v>
      </c>
    </row>
    <row r="44" spans="1:8" ht="15.75">
      <c r="A44" s="59" t="s">
        <v>20</v>
      </c>
      <c r="B44" s="71">
        <v>3078</v>
      </c>
      <c r="C44" s="71">
        <v>2979</v>
      </c>
      <c r="D44" s="71">
        <v>9331</v>
      </c>
      <c r="E44" s="72">
        <v>584</v>
      </c>
      <c r="F44" s="71">
        <v>15972</v>
      </c>
      <c r="G44" s="71">
        <v>1744</v>
      </c>
      <c r="H44" s="71">
        <v>5184</v>
      </c>
    </row>
    <row r="45" spans="1:8" ht="15.75">
      <c r="A45" s="59" t="s">
        <v>22</v>
      </c>
      <c r="B45" s="72">
        <v>495</v>
      </c>
      <c r="C45" s="71">
        <v>3337</v>
      </c>
      <c r="D45" s="72">
        <v>86</v>
      </c>
      <c r="E45" s="72">
        <v>0</v>
      </c>
      <c r="F45" s="71">
        <v>3918</v>
      </c>
      <c r="G45" s="72">
        <v>75</v>
      </c>
      <c r="H45" s="72">
        <v>0</v>
      </c>
    </row>
    <row r="46" spans="1:8" ht="15.75">
      <c r="A46" s="59" t="s">
        <v>4</v>
      </c>
      <c r="B46" s="71">
        <v>2032</v>
      </c>
      <c r="C46" s="71">
        <v>2091</v>
      </c>
      <c r="D46" s="71">
        <v>4249</v>
      </c>
      <c r="E46" s="72">
        <v>337</v>
      </c>
      <c r="F46" s="71">
        <v>8709</v>
      </c>
      <c r="G46" s="72">
        <v>35</v>
      </c>
      <c r="H46" s="71">
        <v>2742</v>
      </c>
    </row>
    <row r="47" spans="1:8" ht="15.75">
      <c r="A47" s="60" t="s">
        <v>123</v>
      </c>
      <c r="B47" s="71">
        <v>10468</v>
      </c>
      <c r="C47" s="71">
        <v>15861</v>
      </c>
      <c r="D47" s="71">
        <v>31189</v>
      </c>
      <c r="E47" s="71">
        <v>7065</v>
      </c>
      <c r="F47" s="71">
        <v>64583</v>
      </c>
      <c r="G47" s="71">
        <v>12895</v>
      </c>
      <c r="H47" s="71">
        <v>36310</v>
      </c>
    </row>
    <row r="48" spans="1:8" s="22" customFormat="1" ht="18.75">
      <c r="A48" s="61" t="s">
        <v>38</v>
      </c>
      <c r="B48" s="60">
        <f>SUM(B11:B47)</f>
        <v>238966</v>
      </c>
      <c r="C48" s="60">
        <f aca="true" t="shared" si="0" ref="C48:H48">SUM(C11:C47)</f>
        <v>262292</v>
      </c>
      <c r="D48" s="60">
        <f t="shared" si="0"/>
        <v>333828</v>
      </c>
      <c r="E48" s="60">
        <f t="shared" si="0"/>
        <v>100242</v>
      </c>
      <c r="F48" s="60">
        <f t="shared" si="0"/>
        <v>935328</v>
      </c>
      <c r="G48" s="60">
        <f t="shared" si="0"/>
        <v>173413</v>
      </c>
      <c r="H48" s="60">
        <f t="shared" si="0"/>
        <v>303711</v>
      </c>
    </row>
  </sheetData>
  <sheetProtection/>
  <mergeCells count="1">
    <mergeCell ref="B5:E5"/>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APRIL 2018</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dimension ref="A2:V46"/>
  <sheetViews>
    <sheetView view="pageLayout" zoomScale="75" zoomScaleNormal="85" zoomScalePageLayoutView="75" workbookViewId="0" topLeftCell="A1">
      <selection activeCell="A1" sqref="A1"/>
    </sheetView>
  </sheetViews>
  <sheetFormatPr defaultColWidth="9.140625" defaultRowHeight="15"/>
  <cols>
    <col min="1" max="1" width="35.28125" style="16" customWidth="1"/>
    <col min="2" max="3" width="12.8515625" style="16" bestFit="1" customWidth="1"/>
    <col min="4" max="4" width="22.00390625" style="16" customWidth="1"/>
    <col min="5" max="5" width="12.8515625" style="16" bestFit="1" customWidth="1"/>
    <col min="6" max="6" width="16.421875" style="16" customWidth="1"/>
    <col min="7" max="7" width="18.00390625" style="16" customWidth="1"/>
    <col min="8" max="8" width="11.00390625" style="16" bestFit="1" customWidth="1"/>
    <col min="9" max="9" width="16.28125" style="16" bestFit="1" customWidth="1"/>
    <col min="10" max="10" width="14.00390625" style="16" bestFit="1" customWidth="1"/>
    <col min="11" max="11" width="15.8515625" style="16" bestFit="1" customWidth="1"/>
    <col min="12" max="16384" width="9.140625" style="16" customWidth="1"/>
  </cols>
  <sheetData>
    <row r="2" spans="1:6" ht="15.75">
      <c r="A2" s="1" t="s">
        <v>119</v>
      </c>
      <c r="B2" s="13"/>
      <c r="C2" s="13"/>
      <c r="D2" s="13"/>
      <c r="E2" s="13"/>
      <c r="F2" s="13"/>
    </row>
    <row r="3" spans="1:6" ht="15.75">
      <c r="A3" s="4" t="s">
        <v>1</v>
      </c>
      <c r="B3" s="25"/>
      <c r="C3" s="13"/>
      <c r="D3" s="13"/>
      <c r="E3" s="13"/>
      <c r="F3" s="13"/>
    </row>
    <row r="4" spans="1:11" ht="15.75">
      <c r="A4" s="6"/>
      <c r="B4" s="79" t="s">
        <v>98</v>
      </c>
      <c r="C4" s="79"/>
      <c r="D4" s="79"/>
      <c r="E4" s="79"/>
      <c r="F4" s="79"/>
      <c r="G4" s="79"/>
      <c r="H4" s="79"/>
      <c r="I4" s="79"/>
      <c r="J4" s="79"/>
      <c r="K4" s="79"/>
    </row>
    <row r="5" spans="1:8" ht="15.75">
      <c r="A5" s="6"/>
      <c r="B5" s="79" t="s">
        <v>99</v>
      </c>
      <c r="C5" s="79"/>
      <c r="D5" s="80" t="s">
        <v>100</v>
      </c>
      <c r="E5" s="80"/>
      <c r="F5" s="80"/>
      <c r="G5" s="80"/>
      <c r="H5" s="80"/>
    </row>
    <row r="6" spans="1:8" ht="15.75">
      <c r="A6" s="6"/>
      <c r="D6" s="80" t="s">
        <v>101</v>
      </c>
      <c r="E6" s="80"/>
      <c r="F6" s="80" t="s">
        <v>102</v>
      </c>
      <c r="G6" s="80"/>
      <c r="H6" s="80"/>
    </row>
    <row r="7" spans="1:13" ht="47.25">
      <c r="A7" s="11" t="s">
        <v>8</v>
      </c>
      <c r="B7" s="7" t="s">
        <v>101</v>
      </c>
      <c r="C7" s="7" t="s">
        <v>102</v>
      </c>
      <c r="D7" s="29" t="s">
        <v>103</v>
      </c>
      <c r="E7" s="7" t="s">
        <v>4</v>
      </c>
      <c r="F7" s="29" t="s">
        <v>104</v>
      </c>
      <c r="G7" s="42" t="s">
        <v>105</v>
      </c>
      <c r="H7" s="43" t="s">
        <v>4</v>
      </c>
      <c r="I7" s="29" t="s">
        <v>106</v>
      </c>
      <c r="J7" s="7" t="s">
        <v>11</v>
      </c>
      <c r="K7" s="29" t="s">
        <v>107</v>
      </c>
      <c r="M7" s="24"/>
    </row>
    <row r="8" spans="1:11" ht="15.75">
      <c r="A8" s="14" t="s">
        <v>14</v>
      </c>
      <c r="B8" s="14"/>
      <c r="C8" s="14"/>
      <c r="D8" s="14"/>
      <c r="E8" s="14"/>
      <c r="F8" s="14"/>
      <c r="G8" s="19"/>
      <c r="H8" s="19"/>
      <c r="I8" s="19"/>
      <c r="J8" s="19"/>
      <c r="K8" s="19"/>
    </row>
    <row r="9" spans="1:22" ht="15.75">
      <c r="A9" s="59" t="s">
        <v>15</v>
      </c>
      <c r="B9" s="71">
        <v>1172777</v>
      </c>
      <c r="C9" s="71">
        <v>829893</v>
      </c>
      <c r="D9" s="71">
        <v>1003759</v>
      </c>
      <c r="E9" s="71">
        <v>1490985</v>
      </c>
      <c r="F9" s="71">
        <v>482614</v>
      </c>
      <c r="G9" s="71">
        <v>667414</v>
      </c>
      <c r="H9" s="71">
        <v>193817</v>
      </c>
      <c r="I9" s="71">
        <v>4895</v>
      </c>
      <c r="J9" s="71">
        <v>5846154</v>
      </c>
      <c r="K9" s="71">
        <v>2024494</v>
      </c>
      <c r="M9" s="44"/>
      <c r="N9" s="44"/>
      <c r="O9" s="44"/>
      <c r="P9" s="44"/>
      <c r="Q9" s="44"/>
      <c r="R9" s="44"/>
      <c r="S9" s="44"/>
      <c r="T9" s="44"/>
      <c r="U9" s="44"/>
      <c r="V9" s="44"/>
    </row>
    <row r="10" spans="1:22" ht="15.75">
      <c r="A10" s="59" t="s">
        <v>16</v>
      </c>
      <c r="B10" s="71">
        <v>809263</v>
      </c>
      <c r="C10" s="71">
        <v>457602</v>
      </c>
      <c r="D10" s="71">
        <v>517335</v>
      </c>
      <c r="E10" s="71">
        <v>1127948</v>
      </c>
      <c r="F10" s="71">
        <v>319857</v>
      </c>
      <c r="G10" s="71">
        <v>240961</v>
      </c>
      <c r="H10" s="71">
        <v>81591</v>
      </c>
      <c r="I10" s="71">
        <v>2821</v>
      </c>
      <c r="J10" s="71">
        <v>3557378</v>
      </c>
      <c r="K10" s="71">
        <v>1661873</v>
      </c>
      <c r="M10" s="44"/>
      <c r="N10" s="44"/>
      <c r="O10" s="44"/>
      <c r="P10" s="44"/>
      <c r="Q10" s="44"/>
      <c r="R10" s="44"/>
      <c r="S10" s="44"/>
      <c r="T10" s="44"/>
      <c r="U10" s="44"/>
      <c r="V10" s="44"/>
    </row>
    <row r="11" spans="1:22" ht="15.75">
      <c r="A11" s="59" t="s">
        <v>17</v>
      </c>
      <c r="B11" s="71">
        <v>464998</v>
      </c>
      <c r="C11" s="71">
        <v>355280</v>
      </c>
      <c r="D11" s="71">
        <v>631948</v>
      </c>
      <c r="E11" s="71">
        <v>685739</v>
      </c>
      <c r="F11" s="71">
        <v>210423</v>
      </c>
      <c r="G11" s="71">
        <v>288612</v>
      </c>
      <c r="H11" s="71">
        <v>64612</v>
      </c>
      <c r="I11" s="72">
        <v>954</v>
      </c>
      <c r="J11" s="71">
        <v>2702566</v>
      </c>
      <c r="K11" s="71">
        <v>942087</v>
      </c>
      <c r="M11" s="44"/>
      <c r="N11" s="44"/>
      <c r="O11" s="44"/>
      <c r="P11" s="44"/>
      <c r="Q11" s="44"/>
      <c r="R11" s="44"/>
      <c r="S11" s="44"/>
      <c r="T11" s="44"/>
      <c r="U11" s="44"/>
      <c r="V11" s="44"/>
    </row>
    <row r="12" spans="1:22" ht="15.75">
      <c r="A12" s="59" t="s">
        <v>18</v>
      </c>
      <c r="B12" s="71">
        <v>481175</v>
      </c>
      <c r="C12" s="71">
        <v>525322</v>
      </c>
      <c r="D12" s="71">
        <v>336870</v>
      </c>
      <c r="E12" s="71">
        <v>471609</v>
      </c>
      <c r="F12" s="71">
        <v>245908</v>
      </c>
      <c r="G12" s="71">
        <v>186285</v>
      </c>
      <c r="H12" s="71">
        <v>29360</v>
      </c>
      <c r="I12" s="71">
        <v>3602</v>
      </c>
      <c r="J12" s="71">
        <v>2280131</v>
      </c>
      <c r="K12" s="71">
        <v>1076857</v>
      </c>
      <c r="M12" s="44"/>
      <c r="N12" s="44"/>
      <c r="O12" s="44"/>
      <c r="P12" s="44"/>
      <c r="Q12" s="44"/>
      <c r="R12" s="44"/>
      <c r="S12" s="44"/>
      <c r="T12" s="44"/>
      <c r="U12" s="44"/>
      <c r="V12" s="44"/>
    </row>
    <row r="13" spans="1:22" ht="15.75">
      <c r="A13" s="59" t="s">
        <v>19</v>
      </c>
      <c r="B13" s="71">
        <v>141106</v>
      </c>
      <c r="C13" s="71">
        <v>110442</v>
      </c>
      <c r="D13" s="71">
        <v>121400</v>
      </c>
      <c r="E13" s="71">
        <v>182380</v>
      </c>
      <c r="F13" s="71">
        <v>52416</v>
      </c>
      <c r="G13" s="71">
        <v>49035</v>
      </c>
      <c r="H13" s="71">
        <v>21753</v>
      </c>
      <c r="I13" s="72">
        <v>798</v>
      </c>
      <c r="J13" s="71">
        <v>679330</v>
      </c>
      <c r="K13" s="71">
        <v>336140</v>
      </c>
      <c r="M13" s="44"/>
      <c r="N13" s="44"/>
      <c r="O13" s="44"/>
      <c r="P13" s="44"/>
      <c r="Q13" s="44"/>
      <c r="R13" s="44"/>
      <c r="S13" s="44"/>
      <c r="T13" s="44"/>
      <c r="U13" s="44"/>
      <c r="V13" s="44"/>
    </row>
    <row r="14" spans="1:22" ht="15.75">
      <c r="A14" s="59" t="s">
        <v>20</v>
      </c>
      <c r="B14" s="71">
        <v>250817</v>
      </c>
      <c r="C14" s="71">
        <v>163604</v>
      </c>
      <c r="D14" s="71">
        <v>232283</v>
      </c>
      <c r="E14" s="71">
        <v>381256</v>
      </c>
      <c r="F14" s="71">
        <v>64512</v>
      </c>
      <c r="G14" s="71">
        <v>88872</v>
      </c>
      <c r="H14" s="71">
        <v>32553</v>
      </c>
      <c r="I14" s="72">
        <v>971</v>
      </c>
      <c r="J14" s="71">
        <v>1214868</v>
      </c>
      <c r="K14" s="71">
        <v>788177</v>
      </c>
      <c r="M14" s="44"/>
      <c r="N14" s="44"/>
      <c r="O14" s="44"/>
      <c r="P14" s="44"/>
      <c r="Q14" s="44"/>
      <c r="R14" s="44"/>
      <c r="S14" s="44"/>
      <c r="T14" s="44"/>
      <c r="U14" s="44"/>
      <c r="V14" s="44"/>
    </row>
    <row r="15" spans="1:22" ht="15.75">
      <c r="A15" s="59" t="s">
        <v>21</v>
      </c>
      <c r="B15" s="71">
        <v>12772</v>
      </c>
      <c r="C15" s="71">
        <v>7457</v>
      </c>
      <c r="D15" s="71">
        <v>2345</v>
      </c>
      <c r="E15" s="71">
        <v>2283</v>
      </c>
      <c r="F15" s="72">
        <v>380</v>
      </c>
      <c r="G15" s="72">
        <v>782</v>
      </c>
      <c r="H15" s="72">
        <v>83</v>
      </c>
      <c r="I15" s="72">
        <v>34</v>
      </c>
      <c r="J15" s="71">
        <v>26136</v>
      </c>
      <c r="K15" s="71">
        <v>8665</v>
      </c>
      <c r="M15" s="44"/>
      <c r="N15" s="44"/>
      <c r="O15" s="44"/>
      <c r="P15" s="44"/>
      <c r="Q15" s="44"/>
      <c r="R15" s="44"/>
      <c r="S15" s="44"/>
      <c r="T15" s="44"/>
      <c r="U15" s="44"/>
      <c r="V15" s="44"/>
    </row>
    <row r="16" spans="1:22" ht="15.75">
      <c r="A16" s="59" t="s">
        <v>22</v>
      </c>
      <c r="B16" s="71">
        <v>250495</v>
      </c>
      <c r="C16" s="71">
        <v>144189</v>
      </c>
      <c r="D16" s="71">
        <v>57768</v>
      </c>
      <c r="E16" s="71">
        <v>34373</v>
      </c>
      <c r="F16" s="71">
        <v>34704</v>
      </c>
      <c r="G16" s="71">
        <v>14934</v>
      </c>
      <c r="H16" s="71">
        <v>2046</v>
      </c>
      <c r="I16" s="72">
        <v>37</v>
      </c>
      <c r="J16" s="71">
        <v>538546</v>
      </c>
      <c r="K16" s="71">
        <v>67278</v>
      </c>
      <c r="M16" s="44"/>
      <c r="N16" s="44"/>
      <c r="O16" s="44"/>
      <c r="P16" s="44"/>
      <c r="Q16" s="44"/>
      <c r="R16" s="44"/>
      <c r="S16" s="44"/>
      <c r="T16" s="44"/>
      <c r="U16" s="44"/>
      <c r="V16" s="44"/>
    </row>
    <row r="17" spans="1:22" ht="15.75">
      <c r="A17" s="59" t="s">
        <v>23</v>
      </c>
      <c r="B17" s="71">
        <v>34179</v>
      </c>
      <c r="C17" s="71">
        <v>31247</v>
      </c>
      <c r="D17" s="71">
        <v>11898</v>
      </c>
      <c r="E17" s="71">
        <v>12189</v>
      </c>
      <c r="F17" s="71">
        <v>2490</v>
      </c>
      <c r="G17" s="71">
        <v>4499</v>
      </c>
      <c r="H17" s="72">
        <v>645</v>
      </c>
      <c r="I17" s="72">
        <v>110</v>
      </c>
      <c r="J17" s="71">
        <v>97257</v>
      </c>
      <c r="K17" s="71">
        <v>21499</v>
      </c>
      <c r="M17" s="44"/>
      <c r="N17" s="44"/>
      <c r="O17" s="44"/>
      <c r="P17" s="44"/>
      <c r="Q17" s="44"/>
      <c r="R17" s="44"/>
      <c r="S17" s="44"/>
      <c r="T17" s="44"/>
      <c r="U17" s="44"/>
      <c r="V17" s="44"/>
    </row>
    <row r="18" spans="1:22" ht="15.75">
      <c r="A18" s="59" t="s">
        <v>24</v>
      </c>
      <c r="B18" s="71">
        <v>238410</v>
      </c>
      <c r="C18" s="71">
        <v>227666</v>
      </c>
      <c r="D18" s="71">
        <v>96880</v>
      </c>
      <c r="E18" s="71">
        <v>253065</v>
      </c>
      <c r="F18" s="71">
        <v>71664</v>
      </c>
      <c r="G18" s="71">
        <v>74685</v>
      </c>
      <c r="H18" s="71">
        <v>14118</v>
      </c>
      <c r="I18" s="71">
        <v>3100</v>
      </c>
      <c r="J18" s="71">
        <v>979588</v>
      </c>
      <c r="K18" s="71">
        <v>498990</v>
      </c>
      <c r="M18" s="44"/>
      <c r="N18" s="44"/>
      <c r="O18" s="44"/>
      <c r="P18" s="44"/>
      <c r="Q18" s="44"/>
      <c r="R18" s="44"/>
      <c r="S18" s="44"/>
      <c r="T18" s="44"/>
      <c r="U18" s="44"/>
      <c r="V18" s="44"/>
    </row>
    <row r="19" spans="1:22" ht="15.75">
      <c r="A19" s="59" t="s">
        <v>25</v>
      </c>
      <c r="B19" s="71">
        <v>83787</v>
      </c>
      <c r="C19" s="71">
        <v>20580</v>
      </c>
      <c r="D19" s="71">
        <v>20243</v>
      </c>
      <c r="E19" s="71">
        <v>12192</v>
      </c>
      <c r="F19" s="71">
        <v>36210</v>
      </c>
      <c r="G19" s="71">
        <v>11234</v>
      </c>
      <c r="H19" s="71">
        <v>4597</v>
      </c>
      <c r="I19" s="72">
        <v>0</v>
      </c>
      <c r="J19" s="71">
        <v>188843</v>
      </c>
      <c r="K19" s="71">
        <v>103601</v>
      </c>
      <c r="M19" s="44"/>
      <c r="N19" s="44"/>
      <c r="O19" s="44"/>
      <c r="P19" s="44"/>
      <c r="Q19" s="44"/>
      <c r="R19" s="44"/>
      <c r="S19" s="44"/>
      <c r="T19" s="44"/>
      <c r="U19" s="44"/>
      <c r="V19" s="44"/>
    </row>
    <row r="20" spans="1:22" ht="15.75">
      <c r="A20" s="59" t="s">
        <v>26</v>
      </c>
      <c r="B20" s="71">
        <v>94699</v>
      </c>
      <c r="C20" s="71">
        <v>24192</v>
      </c>
      <c r="D20" s="71">
        <v>72140</v>
      </c>
      <c r="E20" s="71">
        <v>129671</v>
      </c>
      <c r="F20" s="71">
        <v>19578</v>
      </c>
      <c r="G20" s="71">
        <v>20562</v>
      </c>
      <c r="H20" s="71">
        <v>8867</v>
      </c>
      <c r="I20" s="72">
        <v>309</v>
      </c>
      <c r="J20" s="71">
        <v>370018</v>
      </c>
      <c r="K20" s="71">
        <v>333030</v>
      </c>
      <c r="M20" s="44"/>
      <c r="N20" s="44"/>
      <c r="O20" s="44"/>
      <c r="P20" s="44"/>
      <c r="Q20" s="44"/>
      <c r="R20" s="44"/>
      <c r="S20" s="44"/>
      <c r="T20" s="44"/>
      <c r="U20" s="44"/>
      <c r="V20" s="44"/>
    </row>
    <row r="21" spans="1:22" ht="15.75">
      <c r="A21" s="59" t="s">
        <v>27</v>
      </c>
      <c r="B21" s="71">
        <v>55714</v>
      </c>
      <c r="C21" s="71">
        <v>11774</v>
      </c>
      <c r="D21" s="71">
        <v>23160</v>
      </c>
      <c r="E21" s="71">
        <v>51762</v>
      </c>
      <c r="F21" s="71">
        <v>17272</v>
      </c>
      <c r="G21" s="71">
        <v>6177</v>
      </c>
      <c r="H21" s="71">
        <v>3481</v>
      </c>
      <c r="I21" s="72">
        <v>285</v>
      </c>
      <c r="J21" s="71">
        <v>169625</v>
      </c>
      <c r="K21" s="71">
        <v>120035</v>
      </c>
      <c r="M21" s="44"/>
      <c r="N21" s="44"/>
      <c r="O21" s="44"/>
      <c r="P21" s="44"/>
      <c r="Q21" s="44"/>
      <c r="R21" s="44"/>
      <c r="S21" s="44"/>
      <c r="T21" s="44"/>
      <c r="U21" s="44"/>
      <c r="V21" s="44"/>
    </row>
    <row r="22" spans="1:22" ht="15.75">
      <c r="A22" s="59" t="s">
        <v>28</v>
      </c>
      <c r="B22" s="71">
        <v>38910</v>
      </c>
      <c r="C22" s="71">
        <v>62491</v>
      </c>
      <c r="D22" s="71">
        <v>84186</v>
      </c>
      <c r="E22" s="71">
        <v>55401</v>
      </c>
      <c r="F22" s="71">
        <v>18913</v>
      </c>
      <c r="G22" s="71">
        <v>21286</v>
      </c>
      <c r="H22" s="71">
        <v>13104</v>
      </c>
      <c r="I22" s="72">
        <v>175</v>
      </c>
      <c r="J22" s="71">
        <v>294466</v>
      </c>
      <c r="K22" s="71">
        <v>105754</v>
      </c>
      <c r="M22" s="44"/>
      <c r="N22" s="44"/>
      <c r="O22" s="44"/>
      <c r="P22" s="44"/>
      <c r="Q22" s="44"/>
      <c r="R22" s="44"/>
      <c r="S22" s="44"/>
      <c r="T22" s="44"/>
      <c r="U22" s="44"/>
      <c r="V22" s="44"/>
    </row>
    <row r="23" spans="1:22" ht="15.75">
      <c r="A23" s="59" t="s">
        <v>29</v>
      </c>
      <c r="B23" s="71">
        <v>43154</v>
      </c>
      <c r="C23" s="71">
        <v>9434</v>
      </c>
      <c r="D23" s="71">
        <v>42620</v>
      </c>
      <c r="E23" s="71">
        <v>56658</v>
      </c>
      <c r="F23" s="71">
        <v>12700</v>
      </c>
      <c r="G23" s="71">
        <v>16949</v>
      </c>
      <c r="H23" s="71">
        <v>8099</v>
      </c>
      <c r="I23" s="72">
        <v>91</v>
      </c>
      <c r="J23" s="71">
        <v>189705</v>
      </c>
      <c r="K23" s="71">
        <v>176077</v>
      </c>
      <c r="M23" s="44"/>
      <c r="N23" s="44"/>
      <c r="O23" s="44"/>
      <c r="P23" s="44"/>
      <c r="Q23" s="44"/>
      <c r="R23" s="44"/>
      <c r="S23" s="44"/>
      <c r="T23" s="44"/>
      <c r="U23" s="44"/>
      <c r="V23" s="44"/>
    </row>
    <row r="24" spans="1:22" ht="15.75">
      <c r="A24" s="59" t="s">
        <v>30</v>
      </c>
      <c r="B24" s="71">
        <v>89970</v>
      </c>
      <c r="C24" s="71">
        <v>13556</v>
      </c>
      <c r="D24" s="71">
        <v>49402</v>
      </c>
      <c r="E24" s="71">
        <v>72397</v>
      </c>
      <c r="F24" s="71">
        <v>10712</v>
      </c>
      <c r="G24" s="71">
        <v>20868</v>
      </c>
      <c r="H24" s="71">
        <v>10573</v>
      </c>
      <c r="I24" s="72">
        <v>842</v>
      </c>
      <c r="J24" s="71">
        <v>268320</v>
      </c>
      <c r="K24" s="71">
        <v>233923</v>
      </c>
      <c r="M24" s="44"/>
      <c r="N24" s="44"/>
      <c r="O24" s="44"/>
      <c r="P24" s="44"/>
      <c r="Q24" s="44"/>
      <c r="R24" s="44"/>
      <c r="S24" s="44"/>
      <c r="T24" s="44"/>
      <c r="U24" s="44"/>
      <c r="V24" s="44"/>
    </row>
    <row r="25" spans="1:22" ht="15.75">
      <c r="A25" s="59" t="s">
        <v>31</v>
      </c>
      <c r="B25" s="71">
        <v>48133</v>
      </c>
      <c r="C25" s="71">
        <v>27601</v>
      </c>
      <c r="D25" s="71">
        <v>22718</v>
      </c>
      <c r="E25" s="71">
        <v>26425</v>
      </c>
      <c r="F25" s="71">
        <v>12151</v>
      </c>
      <c r="G25" s="71">
        <v>9757</v>
      </c>
      <c r="H25" s="72">
        <v>362</v>
      </c>
      <c r="I25" s="72">
        <v>123</v>
      </c>
      <c r="J25" s="71">
        <v>147270</v>
      </c>
      <c r="K25" s="71">
        <v>32117</v>
      </c>
      <c r="M25" s="44"/>
      <c r="N25" s="44"/>
      <c r="O25" s="44"/>
      <c r="P25" s="44"/>
      <c r="Q25" s="44"/>
      <c r="R25" s="44"/>
      <c r="S25" s="44"/>
      <c r="T25" s="44"/>
      <c r="U25" s="44"/>
      <c r="V25" s="44"/>
    </row>
    <row r="26" spans="1:22" ht="15.75">
      <c r="A26" s="59" t="s">
        <v>32</v>
      </c>
      <c r="B26" s="71">
        <v>39904</v>
      </c>
      <c r="C26" s="71">
        <v>78418</v>
      </c>
      <c r="D26" s="71">
        <v>48895</v>
      </c>
      <c r="E26" s="71">
        <v>92550</v>
      </c>
      <c r="F26" s="71">
        <v>16112</v>
      </c>
      <c r="G26" s="71">
        <v>23988</v>
      </c>
      <c r="H26" s="71">
        <v>4267</v>
      </c>
      <c r="I26" s="72">
        <v>297</v>
      </c>
      <c r="J26" s="71">
        <v>304431</v>
      </c>
      <c r="K26" s="71">
        <v>195064</v>
      </c>
      <c r="M26" s="44"/>
      <c r="N26" s="44"/>
      <c r="O26" s="44"/>
      <c r="P26" s="44"/>
      <c r="Q26" s="44"/>
      <c r="R26" s="44"/>
      <c r="S26" s="44"/>
      <c r="T26" s="44"/>
      <c r="U26" s="44"/>
      <c r="V26" s="44"/>
    </row>
    <row r="27" spans="1:22" ht="15.75">
      <c r="A27" s="59" t="s">
        <v>33</v>
      </c>
      <c r="B27" s="71">
        <v>58269</v>
      </c>
      <c r="C27" s="71">
        <v>14859</v>
      </c>
      <c r="D27" s="71">
        <v>37292</v>
      </c>
      <c r="E27" s="71">
        <v>61568</v>
      </c>
      <c r="F27" s="71">
        <v>11168</v>
      </c>
      <c r="G27" s="71">
        <v>15706</v>
      </c>
      <c r="H27" s="71">
        <v>5129</v>
      </c>
      <c r="I27" s="72">
        <v>269</v>
      </c>
      <c r="J27" s="71">
        <v>204260</v>
      </c>
      <c r="K27" s="71">
        <v>239197</v>
      </c>
      <c r="M27" s="44"/>
      <c r="N27" s="44"/>
      <c r="O27" s="44"/>
      <c r="P27" s="44"/>
      <c r="Q27" s="44"/>
      <c r="R27" s="44"/>
      <c r="S27" s="44"/>
      <c r="T27" s="44"/>
      <c r="U27" s="44"/>
      <c r="V27" s="44"/>
    </row>
    <row r="28" spans="1:22" ht="15.75">
      <c r="A28" s="59" t="s">
        <v>34</v>
      </c>
      <c r="B28" s="71">
        <v>30690</v>
      </c>
      <c r="C28" s="71">
        <v>14774</v>
      </c>
      <c r="D28" s="71">
        <v>17125</v>
      </c>
      <c r="E28" s="71">
        <v>14856</v>
      </c>
      <c r="F28" s="71">
        <v>6449</v>
      </c>
      <c r="G28" s="71">
        <v>3583</v>
      </c>
      <c r="H28" s="72">
        <v>319</v>
      </c>
      <c r="I28" s="72">
        <v>78</v>
      </c>
      <c r="J28" s="71">
        <v>87874</v>
      </c>
      <c r="K28" s="71">
        <v>37791</v>
      </c>
      <c r="M28" s="44"/>
      <c r="N28" s="44"/>
      <c r="O28" s="44"/>
      <c r="P28" s="44"/>
      <c r="Q28" s="44"/>
      <c r="R28" s="44"/>
      <c r="S28" s="44"/>
      <c r="T28" s="44"/>
      <c r="U28" s="44"/>
      <c r="V28" s="44"/>
    </row>
    <row r="29" spans="1:22" ht="15.75">
      <c r="A29" s="59" t="s">
        <v>35</v>
      </c>
      <c r="B29" s="71">
        <v>34768</v>
      </c>
      <c r="C29" s="71">
        <v>46904</v>
      </c>
      <c r="D29" s="71">
        <v>38060</v>
      </c>
      <c r="E29" s="71">
        <v>97748</v>
      </c>
      <c r="F29" s="71">
        <v>11593</v>
      </c>
      <c r="G29" s="71">
        <v>13096</v>
      </c>
      <c r="H29" s="71">
        <v>3815</v>
      </c>
      <c r="I29" s="72">
        <v>92</v>
      </c>
      <c r="J29" s="71">
        <v>246076</v>
      </c>
      <c r="K29" s="71">
        <v>146384</v>
      </c>
      <c r="M29" s="44"/>
      <c r="N29" s="44"/>
      <c r="O29" s="44"/>
      <c r="P29" s="44"/>
      <c r="Q29" s="44"/>
      <c r="R29" s="44"/>
      <c r="S29" s="44"/>
      <c r="T29" s="44"/>
      <c r="U29" s="44"/>
      <c r="V29" s="44"/>
    </row>
    <row r="30" spans="1:22" ht="15.75">
      <c r="A30" s="59" t="s">
        <v>4</v>
      </c>
      <c r="B30" s="71">
        <v>328338</v>
      </c>
      <c r="C30" s="71">
        <v>175766</v>
      </c>
      <c r="D30" s="71">
        <v>200557</v>
      </c>
      <c r="E30" s="71">
        <v>334287</v>
      </c>
      <c r="F30" s="71">
        <v>69478</v>
      </c>
      <c r="G30" s="71">
        <v>60054</v>
      </c>
      <c r="H30" s="71">
        <v>32629</v>
      </c>
      <c r="I30" s="71">
        <v>1097</v>
      </c>
      <c r="J30" s="71">
        <v>1202206</v>
      </c>
      <c r="K30" s="71">
        <v>748393</v>
      </c>
      <c r="M30" s="44"/>
      <c r="N30" s="44"/>
      <c r="O30" s="44"/>
      <c r="P30" s="44"/>
      <c r="Q30" s="44"/>
      <c r="R30" s="44"/>
      <c r="S30" s="44"/>
      <c r="T30" s="44"/>
      <c r="U30" s="44"/>
      <c r="V30" s="44"/>
    </row>
    <row r="31" spans="1:22" ht="15.75">
      <c r="A31" s="58" t="s">
        <v>36</v>
      </c>
      <c r="B31" s="52"/>
      <c r="C31" s="52"/>
      <c r="D31" s="52"/>
      <c r="E31" s="52"/>
      <c r="F31" s="52"/>
      <c r="G31" s="52"/>
      <c r="H31" s="52"/>
      <c r="I31" s="52"/>
      <c r="J31" s="52"/>
      <c r="K31" s="52"/>
      <c r="M31" s="44"/>
      <c r="N31" s="44"/>
      <c r="O31" s="44"/>
      <c r="P31" s="44"/>
      <c r="Q31" s="44"/>
      <c r="R31" s="44"/>
      <c r="S31" s="44"/>
      <c r="T31" s="44"/>
      <c r="U31" s="44"/>
      <c r="V31" s="44"/>
    </row>
    <row r="32" spans="1:22" ht="15.75">
      <c r="A32" s="59" t="s">
        <v>16</v>
      </c>
      <c r="B32" s="71">
        <v>78217</v>
      </c>
      <c r="C32" s="71">
        <v>8717</v>
      </c>
      <c r="D32" s="71">
        <v>49328</v>
      </c>
      <c r="E32" s="71">
        <v>152150</v>
      </c>
      <c r="F32" s="71">
        <v>18834</v>
      </c>
      <c r="G32" s="71">
        <v>34359</v>
      </c>
      <c r="H32" s="71">
        <v>9367</v>
      </c>
      <c r="I32" s="72">
        <v>283</v>
      </c>
      <c r="J32" s="71">
        <v>351255</v>
      </c>
      <c r="K32" s="71">
        <v>308546</v>
      </c>
      <c r="M32" s="44"/>
      <c r="N32" s="44"/>
      <c r="O32" s="44"/>
      <c r="P32" s="44"/>
      <c r="Q32" s="44"/>
      <c r="R32" s="44"/>
      <c r="S32" s="44"/>
      <c r="T32" s="44"/>
      <c r="U32" s="44"/>
      <c r="V32" s="44"/>
    </row>
    <row r="33" spans="1:22" ht="15.75">
      <c r="A33" s="59" t="s">
        <v>17</v>
      </c>
      <c r="B33" s="71">
        <v>79724</v>
      </c>
      <c r="C33" s="71">
        <v>20736</v>
      </c>
      <c r="D33" s="71">
        <v>73101</v>
      </c>
      <c r="E33" s="71">
        <v>148933</v>
      </c>
      <c r="F33" s="71">
        <v>19774</v>
      </c>
      <c r="G33" s="71">
        <v>118785</v>
      </c>
      <c r="H33" s="71">
        <v>11117</v>
      </c>
      <c r="I33" s="72">
        <v>299</v>
      </c>
      <c r="J33" s="71">
        <v>472469</v>
      </c>
      <c r="K33" s="71">
        <v>254211</v>
      </c>
      <c r="M33" s="44"/>
      <c r="N33" s="44"/>
      <c r="O33" s="44"/>
      <c r="P33" s="44"/>
      <c r="Q33" s="44"/>
      <c r="R33" s="44"/>
      <c r="S33" s="44"/>
      <c r="T33" s="44"/>
      <c r="U33" s="44"/>
      <c r="V33" s="44"/>
    </row>
    <row r="34" spans="1:22" ht="15.75">
      <c r="A34" s="59" t="s">
        <v>18</v>
      </c>
      <c r="B34" s="71">
        <v>24039</v>
      </c>
      <c r="C34" s="71">
        <v>6149</v>
      </c>
      <c r="D34" s="71">
        <v>31516</v>
      </c>
      <c r="E34" s="71">
        <v>31632</v>
      </c>
      <c r="F34" s="71">
        <v>4020</v>
      </c>
      <c r="G34" s="71">
        <v>40453</v>
      </c>
      <c r="H34" s="72">
        <v>958</v>
      </c>
      <c r="I34" s="72">
        <v>426</v>
      </c>
      <c r="J34" s="71">
        <v>139193</v>
      </c>
      <c r="K34" s="71">
        <v>152770</v>
      </c>
      <c r="M34" s="44"/>
      <c r="N34" s="44"/>
      <c r="O34" s="44"/>
      <c r="P34" s="44"/>
      <c r="Q34" s="44"/>
      <c r="R34" s="44"/>
      <c r="S34" s="44"/>
      <c r="T34" s="44"/>
      <c r="U34" s="44"/>
      <c r="V34" s="44"/>
    </row>
    <row r="35" spans="1:22" ht="15.75">
      <c r="A35" s="59" t="s">
        <v>19</v>
      </c>
      <c r="B35" s="71">
        <v>36055</v>
      </c>
      <c r="C35" s="71">
        <v>6030</v>
      </c>
      <c r="D35" s="71">
        <v>33035</v>
      </c>
      <c r="E35" s="71">
        <v>56213</v>
      </c>
      <c r="F35" s="71">
        <v>9896</v>
      </c>
      <c r="G35" s="71">
        <v>16259</v>
      </c>
      <c r="H35" s="71">
        <v>7423</v>
      </c>
      <c r="I35" s="72">
        <v>119</v>
      </c>
      <c r="J35" s="71">
        <v>165030</v>
      </c>
      <c r="K35" s="71">
        <v>141171</v>
      </c>
      <c r="M35" s="44"/>
      <c r="N35" s="44"/>
      <c r="O35" s="44"/>
      <c r="P35" s="44"/>
      <c r="Q35" s="44"/>
      <c r="R35" s="44"/>
      <c r="S35" s="44"/>
      <c r="T35" s="44"/>
      <c r="U35" s="44"/>
      <c r="V35" s="44"/>
    </row>
    <row r="36" spans="1:22" ht="15.75">
      <c r="A36" s="59" t="s">
        <v>20</v>
      </c>
      <c r="B36" s="71">
        <v>22489</v>
      </c>
      <c r="C36" s="71">
        <v>1931</v>
      </c>
      <c r="D36" s="71">
        <v>17496</v>
      </c>
      <c r="E36" s="71">
        <v>62097</v>
      </c>
      <c r="F36" s="71">
        <v>1760</v>
      </c>
      <c r="G36" s="71">
        <v>13315</v>
      </c>
      <c r="H36" s="71">
        <v>1188</v>
      </c>
      <c r="I36" s="72">
        <v>2</v>
      </c>
      <c r="J36" s="71">
        <v>120278</v>
      </c>
      <c r="K36" s="71">
        <v>97825</v>
      </c>
      <c r="M36" s="44"/>
      <c r="N36" s="44"/>
      <c r="O36" s="44"/>
      <c r="P36" s="44"/>
      <c r="Q36" s="44"/>
      <c r="R36" s="44"/>
      <c r="S36" s="44"/>
      <c r="T36" s="44"/>
      <c r="U36" s="44"/>
      <c r="V36" s="44"/>
    </row>
    <row r="37" spans="1:22" ht="15.75">
      <c r="A37" s="59" t="s">
        <v>32</v>
      </c>
      <c r="B37" s="71">
        <v>69599</v>
      </c>
      <c r="C37" s="71">
        <v>4545</v>
      </c>
      <c r="D37" s="71">
        <v>28215</v>
      </c>
      <c r="E37" s="71">
        <v>59626</v>
      </c>
      <c r="F37" s="71">
        <v>10930</v>
      </c>
      <c r="G37" s="71">
        <v>19384</v>
      </c>
      <c r="H37" s="71">
        <v>7613</v>
      </c>
      <c r="I37" s="72">
        <v>181</v>
      </c>
      <c r="J37" s="71">
        <v>200093</v>
      </c>
      <c r="K37" s="71">
        <v>178193</v>
      </c>
      <c r="M37" s="44"/>
      <c r="N37" s="44"/>
      <c r="O37" s="44"/>
      <c r="P37" s="44"/>
      <c r="Q37" s="44"/>
      <c r="R37" s="44"/>
      <c r="S37" s="44"/>
      <c r="T37" s="44"/>
      <c r="U37" s="44"/>
      <c r="V37" s="44"/>
    </row>
    <row r="38" spans="1:22" ht="15.75">
      <c r="A38" s="59" t="s">
        <v>35</v>
      </c>
      <c r="B38" s="71">
        <v>80902</v>
      </c>
      <c r="C38" s="71">
        <v>2607</v>
      </c>
      <c r="D38" s="71">
        <v>19111</v>
      </c>
      <c r="E38" s="71">
        <v>52562</v>
      </c>
      <c r="F38" s="71">
        <v>9298</v>
      </c>
      <c r="G38" s="71">
        <v>12661</v>
      </c>
      <c r="H38" s="71">
        <v>6563</v>
      </c>
      <c r="I38" s="72">
        <v>115</v>
      </c>
      <c r="J38" s="71">
        <v>183819</v>
      </c>
      <c r="K38" s="71">
        <v>141525</v>
      </c>
      <c r="M38" s="44"/>
      <c r="N38" s="44"/>
      <c r="O38" s="44"/>
      <c r="P38" s="44"/>
      <c r="Q38" s="44"/>
      <c r="R38" s="44"/>
      <c r="S38" s="44"/>
      <c r="T38" s="44"/>
      <c r="U38" s="44"/>
      <c r="V38" s="44"/>
    </row>
    <row r="39" spans="1:22" ht="15.75">
      <c r="A39" s="59" t="s">
        <v>4</v>
      </c>
      <c r="B39" s="71">
        <v>67903</v>
      </c>
      <c r="C39" s="71">
        <v>44138</v>
      </c>
      <c r="D39" s="71">
        <v>164153</v>
      </c>
      <c r="E39" s="71">
        <v>69870</v>
      </c>
      <c r="F39" s="71">
        <v>33833</v>
      </c>
      <c r="G39" s="71">
        <v>17939</v>
      </c>
      <c r="H39" s="71">
        <v>8920</v>
      </c>
      <c r="I39" s="71">
        <v>1734</v>
      </c>
      <c r="J39" s="71">
        <v>408490</v>
      </c>
      <c r="K39" s="71">
        <v>225946</v>
      </c>
      <c r="M39" s="44"/>
      <c r="N39" s="44"/>
      <c r="O39" s="44"/>
      <c r="P39" s="44"/>
      <c r="Q39" s="44"/>
      <c r="R39" s="44"/>
      <c r="S39" s="44"/>
      <c r="T39" s="44"/>
      <c r="U39" s="44"/>
      <c r="V39" s="44"/>
    </row>
    <row r="40" spans="1:22" ht="15.75">
      <c r="A40" s="58" t="s">
        <v>37</v>
      </c>
      <c r="B40" s="52"/>
      <c r="C40" s="52"/>
      <c r="D40" s="52"/>
      <c r="E40" s="52"/>
      <c r="F40" s="52"/>
      <c r="G40" s="52"/>
      <c r="H40" s="52"/>
      <c r="I40" s="52"/>
      <c r="J40" s="52"/>
      <c r="K40" s="52"/>
      <c r="M40" s="44"/>
      <c r="N40" s="44"/>
      <c r="O40" s="44"/>
      <c r="P40" s="44"/>
      <c r="Q40" s="44"/>
      <c r="R40" s="44"/>
      <c r="S40" s="44"/>
      <c r="T40" s="44"/>
      <c r="U40" s="44"/>
      <c r="V40" s="44"/>
    </row>
    <row r="41" spans="1:22" ht="15.75">
      <c r="A41" s="59" t="s">
        <v>18</v>
      </c>
      <c r="B41" s="71">
        <v>10798</v>
      </c>
      <c r="C41" s="71">
        <v>1761</v>
      </c>
      <c r="D41" s="71">
        <v>7483</v>
      </c>
      <c r="E41" s="71">
        <v>17556</v>
      </c>
      <c r="F41" s="71">
        <v>1092</v>
      </c>
      <c r="G41" s="71">
        <v>4374</v>
      </c>
      <c r="H41" s="72">
        <v>747</v>
      </c>
      <c r="I41" s="72">
        <v>5</v>
      </c>
      <c r="J41" s="71">
        <v>43816</v>
      </c>
      <c r="K41" s="71">
        <v>64463</v>
      </c>
      <c r="M41" s="44"/>
      <c r="N41" s="44"/>
      <c r="O41" s="44"/>
      <c r="P41" s="44"/>
      <c r="Q41" s="44"/>
      <c r="R41" s="44"/>
      <c r="S41" s="44"/>
      <c r="T41" s="44"/>
      <c r="U41" s="44"/>
      <c r="V41" s="44"/>
    </row>
    <row r="42" spans="1:22" ht="15.75">
      <c r="A42" s="59" t="s">
        <v>20</v>
      </c>
      <c r="B42" s="71">
        <v>41598</v>
      </c>
      <c r="C42" s="71">
        <v>3162</v>
      </c>
      <c r="D42" s="71">
        <v>18629</v>
      </c>
      <c r="E42" s="71">
        <v>75285</v>
      </c>
      <c r="F42" s="71">
        <v>2701</v>
      </c>
      <c r="G42" s="71">
        <v>9100</v>
      </c>
      <c r="H42" s="71">
        <v>3764</v>
      </c>
      <c r="I42" s="72">
        <v>519</v>
      </c>
      <c r="J42" s="71">
        <v>154758</v>
      </c>
      <c r="K42" s="71">
        <v>200746</v>
      </c>
      <c r="M42" s="44"/>
      <c r="N42" s="44"/>
      <c r="O42" s="44"/>
      <c r="P42" s="44"/>
      <c r="Q42" s="44"/>
      <c r="R42" s="44"/>
      <c r="S42" s="44"/>
      <c r="T42" s="44"/>
      <c r="U42" s="44"/>
      <c r="V42" s="44"/>
    </row>
    <row r="43" spans="1:22" ht="15.75">
      <c r="A43" s="59" t="s">
        <v>22</v>
      </c>
      <c r="B43" s="71">
        <v>9176</v>
      </c>
      <c r="C43" s="72">
        <v>480</v>
      </c>
      <c r="D43" s="72">
        <v>194</v>
      </c>
      <c r="E43" s="72">
        <v>5</v>
      </c>
      <c r="F43" s="72">
        <v>165</v>
      </c>
      <c r="G43" s="71">
        <v>3545</v>
      </c>
      <c r="H43" s="72">
        <v>7</v>
      </c>
      <c r="I43" s="72">
        <v>0</v>
      </c>
      <c r="J43" s="71">
        <v>13572</v>
      </c>
      <c r="K43" s="72">
        <v>476</v>
      </c>
      <c r="M43" s="44"/>
      <c r="N43" s="44"/>
      <c r="O43" s="44"/>
      <c r="P43" s="44"/>
      <c r="Q43" s="44"/>
      <c r="R43" s="44"/>
      <c r="S43" s="44"/>
      <c r="T43" s="44"/>
      <c r="U43" s="44"/>
      <c r="V43" s="44"/>
    </row>
    <row r="44" spans="1:22" ht="15.75">
      <c r="A44" s="59" t="s">
        <v>4</v>
      </c>
      <c r="B44" s="71">
        <v>64078</v>
      </c>
      <c r="C44" s="71">
        <v>28505</v>
      </c>
      <c r="D44" s="71">
        <v>90100</v>
      </c>
      <c r="E44" s="71">
        <v>97498</v>
      </c>
      <c r="F44" s="71">
        <v>7247</v>
      </c>
      <c r="G44" s="71">
        <v>15416</v>
      </c>
      <c r="H44" s="71">
        <v>6870</v>
      </c>
      <c r="I44" s="71">
        <v>1501</v>
      </c>
      <c r="J44" s="71">
        <v>311215</v>
      </c>
      <c r="K44" s="71">
        <v>345183</v>
      </c>
      <c r="M44" s="44"/>
      <c r="N44" s="44"/>
      <c r="O44" s="44"/>
      <c r="P44" s="44"/>
      <c r="Q44" s="44"/>
      <c r="R44" s="44"/>
      <c r="S44" s="44"/>
      <c r="T44" s="44"/>
      <c r="U44" s="44"/>
      <c r="V44" s="44"/>
    </row>
    <row r="45" spans="1:22" ht="15.75">
      <c r="A45" s="60" t="s">
        <v>123</v>
      </c>
      <c r="B45" s="71">
        <v>181967</v>
      </c>
      <c r="C45" s="71">
        <v>75896</v>
      </c>
      <c r="D45" s="71">
        <v>196769</v>
      </c>
      <c r="E45" s="71">
        <v>297865</v>
      </c>
      <c r="F45" s="71">
        <v>25248</v>
      </c>
      <c r="G45" s="71">
        <v>54352</v>
      </c>
      <c r="H45" s="71">
        <v>7452</v>
      </c>
      <c r="I45" s="71">
        <v>6381</v>
      </c>
      <c r="J45" s="71">
        <v>845930</v>
      </c>
      <c r="K45" s="71">
        <v>674131</v>
      </c>
      <c r="M45" s="44"/>
      <c r="N45" s="44"/>
      <c r="O45" s="44"/>
      <c r="P45" s="44"/>
      <c r="Q45" s="44"/>
      <c r="R45" s="44"/>
      <c r="S45" s="44"/>
      <c r="T45" s="44"/>
      <c r="U45" s="44"/>
      <c r="V45" s="44"/>
    </row>
    <row r="46" spans="1:22" ht="18.75">
      <c r="A46" s="61" t="s">
        <v>38</v>
      </c>
      <c r="B46" s="60">
        <f>SUM(B9:B45)</f>
        <v>5568873</v>
      </c>
      <c r="C46" s="60">
        <f aca="true" t="shared" si="0" ref="C46:I46">SUM(C9:C45)</f>
        <v>3557708</v>
      </c>
      <c r="D46" s="60">
        <f t="shared" si="0"/>
        <v>4398014</v>
      </c>
      <c r="E46" s="60">
        <f t="shared" si="0"/>
        <v>6768634</v>
      </c>
      <c r="F46" s="60">
        <f t="shared" si="0"/>
        <v>1872102</v>
      </c>
      <c r="G46" s="60">
        <f t="shared" si="0"/>
        <v>2199281</v>
      </c>
      <c r="H46" s="60">
        <f t="shared" si="0"/>
        <v>607809</v>
      </c>
      <c r="I46" s="60">
        <f t="shared" si="0"/>
        <v>32545</v>
      </c>
      <c r="J46" s="60">
        <f>SUM(J9:J45)</f>
        <v>25004966</v>
      </c>
      <c r="K46" s="60">
        <f>SUM(K9:K45)</f>
        <v>12682612</v>
      </c>
      <c r="M46" s="44"/>
      <c r="N46" s="44"/>
      <c r="O46" s="44"/>
      <c r="P46" s="44"/>
      <c r="Q46" s="44"/>
      <c r="R46" s="44"/>
      <c r="S46" s="44"/>
      <c r="T46" s="44"/>
      <c r="U46" s="44"/>
      <c r="V46" s="44"/>
    </row>
  </sheetData>
  <sheetProtection/>
  <mergeCells count="5">
    <mergeCell ref="B4:K4"/>
    <mergeCell ref="B5:C5"/>
    <mergeCell ref="D5:H5"/>
    <mergeCell ref="D6:E6"/>
    <mergeCell ref="F6:H6"/>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APRIL 2018</oddHeader>
    <oddFooter>&amp;LNotes: The table reports notional amounts of total monthly volume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dimension ref="A2:U31"/>
  <sheetViews>
    <sheetView view="pageLayout" zoomScale="75" zoomScaleNormal="85" zoomScalePageLayoutView="75" workbookViewId="0" topLeftCell="A1">
      <selection activeCell="A1" sqref="A1"/>
    </sheetView>
  </sheetViews>
  <sheetFormatPr defaultColWidth="9.140625" defaultRowHeight="15"/>
  <cols>
    <col min="1" max="1" width="31.140625" style="16" customWidth="1"/>
    <col min="2" max="3" width="12.7109375" style="16" customWidth="1"/>
    <col min="4" max="5" width="22.140625" style="16" customWidth="1"/>
    <col min="6" max="6" width="15.57421875" style="16" customWidth="1"/>
    <col min="7" max="8" width="12.7109375" style="16" customWidth="1"/>
    <col min="9" max="9" width="16.00390625" style="16" customWidth="1"/>
    <col min="10" max="10" width="11.8515625" style="16" customWidth="1"/>
    <col min="11" max="11" width="13.140625" style="16" customWidth="1"/>
    <col min="12" max="16384" width="9.140625" style="16" customWidth="1"/>
  </cols>
  <sheetData>
    <row r="2" spans="1:6" ht="15.75">
      <c r="A2" s="1" t="s">
        <v>120</v>
      </c>
      <c r="B2" s="13"/>
      <c r="C2" s="13"/>
      <c r="D2" s="13"/>
      <c r="E2" s="13"/>
      <c r="F2" s="13"/>
    </row>
    <row r="3" spans="1:6" ht="15.75">
      <c r="A3" s="4" t="s">
        <v>1</v>
      </c>
      <c r="B3" s="25"/>
      <c r="C3" s="13"/>
      <c r="D3" s="13"/>
      <c r="E3" s="13"/>
      <c r="F3" s="13"/>
    </row>
    <row r="4" spans="2:6" ht="12.75">
      <c r="B4" s="25"/>
      <c r="C4" s="13"/>
      <c r="D4" s="13"/>
      <c r="E4" s="13"/>
      <c r="F4" s="13"/>
    </row>
    <row r="5" spans="1:10" ht="15.75">
      <c r="A5" s="6"/>
      <c r="B5" s="79" t="s">
        <v>98</v>
      </c>
      <c r="C5" s="79"/>
      <c r="D5" s="79"/>
      <c r="E5" s="79"/>
      <c r="F5" s="79"/>
      <c r="G5" s="79"/>
      <c r="H5" s="79"/>
      <c r="I5" s="79"/>
      <c r="J5" s="79"/>
    </row>
    <row r="6" spans="1:8" ht="15.75">
      <c r="A6" s="6"/>
      <c r="B6" s="79" t="s">
        <v>99</v>
      </c>
      <c r="C6" s="79"/>
      <c r="D6" s="80" t="s">
        <v>100</v>
      </c>
      <c r="E6" s="80"/>
      <c r="F6" s="80"/>
      <c r="G6" s="80"/>
      <c r="H6" s="80"/>
    </row>
    <row r="7" spans="1:8" ht="15.75">
      <c r="A7" s="6"/>
      <c r="D7" s="80" t="s">
        <v>101</v>
      </c>
      <c r="E7" s="80"/>
      <c r="F7" s="80" t="s">
        <v>102</v>
      </c>
      <c r="G7" s="80"/>
      <c r="H7" s="80"/>
    </row>
    <row r="8" spans="1:11" ht="78.75">
      <c r="A8" s="11" t="s">
        <v>8</v>
      </c>
      <c r="B8" s="7" t="s">
        <v>101</v>
      </c>
      <c r="C8" s="7" t="s">
        <v>102</v>
      </c>
      <c r="D8" s="29" t="s">
        <v>103</v>
      </c>
      <c r="E8" s="7" t="s">
        <v>4</v>
      </c>
      <c r="F8" s="29" t="s">
        <v>104</v>
      </c>
      <c r="G8" s="42" t="s">
        <v>105</v>
      </c>
      <c r="H8" s="43" t="s">
        <v>4</v>
      </c>
      <c r="I8" s="29" t="s">
        <v>106</v>
      </c>
      <c r="J8" s="7" t="s">
        <v>11</v>
      </c>
      <c r="K8" s="29" t="s">
        <v>107</v>
      </c>
    </row>
    <row r="9" spans="1:8" ht="15.75">
      <c r="A9" s="5"/>
      <c r="B9" s="2"/>
      <c r="C9" s="2"/>
      <c r="D9" s="2"/>
      <c r="E9" s="2"/>
      <c r="F9" s="2"/>
      <c r="G9" s="39"/>
      <c r="H9" s="39"/>
    </row>
    <row r="10" spans="1:11" ht="15.75">
      <c r="A10" s="14" t="s">
        <v>109</v>
      </c>
      <c r="B10" s="39"/>
      <c r="C10" s="39"/>
      <c r="D10" s="39"/>
      <c r="E10" s="39"/>
      <c r="F10" s="39"/>
      <c r="G10" s="39"/>
      <c r="H10" s="39"/>
      <c r="I10" s="19"/>
      <c r="J10" s="19"/>
      <c r="K10" s="19"/>
    </row>
    <row r="11" spans="1:21" ht="15.75">
      <c r="A11" s="62" t="s">
        <v>110</v>
      </c>
      <c r="B11" s="63">
        <v>3002594</v>
      </c>
      <c r="C11" s="63">
        <v>219500</v>
      </c>
      <c r="D11" s="63">
        <v>1870383</v>
      </c>
      <c r="E11" s="63">
        <v>3911645</v>
      </c>
      <c r="F11" s="63">
        <v>724242</v>
      </c>
      <c r="G11" s="63">
        <v>738541</v>
      </c>
      <c r="H11" s="63">
        <v>433038</v>
      </c>
      <c r="I11" s="63">
        <v>19723</v>
      </c>
      <c r="J11" s="63">
        <v>10919666</v>
      </c>
      <c r="K11" s="63">
        <v>10780634</v>
      </c>
      <c r="M11" s="44"/>
      <c r="N11" s="44"/>
      <c r="O11" s="44"/>
      <c r="P11" s="44"/>
      <c r="Q11" s="44"/>
      <c r="R11" s="44"/>
      <c r="S11" s="44"/>
      <c r="T11" s="44"/>
      <c r="U11" s="44"/>
    </row>
    <row r="12" spans="1:21" ht="15.75">
      <c r="A12" s="62" t="s">
        <v>111</v>
      </c>
      <c r="B12" s="63">
        <v>1025620</v>
      </c>
      <c r="C12" s="63">
        <v>503338</v>
      </c>
      <c r="D12" s="63">
        <v>994090</v>
      </c>
      <c r="E12" s="63">
        <v>1582889</v>
      </c>
      <c r="F12" s="63">
        <v>121926</v>
      </c>
      <c r="G12" s="63">
        <v>780183</v>
      </c>
      <c r="H12" s="63">
        <v>84434</v>
      </c>
      <c r="I12" s="63">
        <v>9432</v>
      </c>
      <c r="J12" s="63">
        <v>5101912</v>
      </c>
      <c r="K12" s="63">
        <v>1577215</v>
      </c>
      <c r="M12" s="44"/>
      <c r="N12" s="44"/>
      <c r="O12" s="44"/>
      <c r="P12" s="44"/>
      <c r="Q12" s="44"/>
      <c r="R12" s="44"/>
      <c r="S12" s="44"/>
      <c r="T12" s="44"/>
      <c r="U12" s="44"/>
    </row>
    <row r="13" spans="1:21" ht="15.75">
      <c r="A13" s="62" t="s">
        <v>112</v>
      </c>
      <c r="B13" s="63">
        <v>835664</v>
      </c>
      <c r="C13" s="63">
        <v>2636159</v>
      </c>
      <c r="D13" s="63">
        <v>1358514</v>
      </c>
      <c r="E13" s="63">
        <v>1271258</v>
      </c>
      <c r="F13" s="63">
        <v>1010640</v>
      </c>
      <c r="G13" s="63">
        <v>607737</v>
      </c>
      <c r="H13" s="63">
        <v>85746</v>
      </c>
      <c r="I13" s="63">
        <v>3390</v>
      </c>
      <c r="J13" s="63">
        <v>7809108</v>
      </c>
      <c r="K13" s="63">
        <v>272215</v>
      </c>
      <c r="M13" s="44"/>
      <c r="N13" s="44"/>
      <c r="O13" s="44"/>
      <c r="P13" s="44"/>
      <c r="Q13" s="44"/>
      <c r="R13" s="44"/>
      <c r="S13" s="44"/>
      <c r="T13" s="44"/>
      <c r="U13" s="44"/>
    </row>
    <row r="14" spans="1:21" ht="15.75">
      <c r="A14" s="62" t="s">
        <v>113</v>
      </c>
      <c r="B14" s="63">
        <v>704995</v>
      </c>
      <c r="C14" s="63">
        <v>198711</v>
      </c>
      <c r="D14" s="63">
        <v>175027</v>
      </c>
      <c r="E14" s="63">
        <v>2842</v>
      </c>
      <c r="F14" s="63">
        <v>15294</v>
      </c>
      <c r="G14" s="63">
        <v>72820</v>
      </c>
      <c r="H14" s="63">
        <v>4591</v>
      </c>
      <c r="I14" s="73">
        <v>0</v>
      </c>
      <c r="J14" s="63">
        <v>1174280</v>
      </c>
      <c r="K14" s="63">
        <v>52548</v>
      </c>
      <c r="M14" s="44"/>
      <c r="N14" s="44"/>
      <c r="O14" s="44"/>
      <c r="P14" s="44"/>
      <c r="Q14" s="44"/>
      <c r="R14" s="44"/>
      <c r="S14" s="44"/>
      <c r="T14" s="44"/>
      <c r="U14" s="44"/>
    </row>
    <row r="15" spans="1:21" ht="18.75">
      <c r="A15" s="64" t="s">
        <v>38</v>
      </c>
      <c r="B15" s="65">
        <f>SUM(B11:B14)</f>
        <v>5568873</v>
      </c>
      <c r="C15" s="65">
        <f aca="true" t="shared" si="0" ref="C15:K15">SUM(C11:C14)</f>
        <v>3557708</v>
      </c>
      <c r="D15" s="65">
        <f t="shared" si="0"/>
        <v>4398014</v>
      </c>
      <c r="E15" s="65">
        <f t="shared" si="0"/>
        <v>6768634</v>
      </c>
      <c r="F15" s="65">
        <f t="shared" si="0"/>
        <v>1872102</v>
      </c>
      <c r="G15" s="65">
        <f t="shared" si="0"/>
        <v>2199281</v>
      </c>
      <c r="H15" s="65">
        <f t="shared" si="0"/>
        <v>607809</v>
      </c>
      <c r="I15" s="65">
        <f t="shared" si="0"/>
        <v>32545</v>
      </c>
      <c r="J15" s="65">
        <f t="shared" si="0"/>
        <v>25004966</v>
      </c>
      <c r="K15" s="65">
        <f t="shared" si="0"/>
        <v>12682612</v>
      </c>
      <c r="M15" s="44"/>
      <c r="N15" s="44"/>
      <c r="O15" s="44"/>
      <c r="P15" s="44"/>
      <c r="Q15" s="44"/>
      <c r="R15" s="44"/>
      <c r="S15" s="44"/>
      <c r="T15" s="44"/>
      <c r="U15" s="44"/>
    </row>
    <row r="16" spans="1:13" ht="15.75">
      <c r="A16" s="20"/>
      <c r="B16" s="40"/>
      <c r="C16" s="40"/>
      <c r="D16" s="40"/>
      <c r="E16" s="40"/>
      <c r="F16" s="40"/>
      <c r="M16" s="44"/>
    </row>
    <row r="17" spans="1:13" ht="15.75">
      <c r="A17" s="20"/>
      <c r="B17" s="40"/>
      <c r="C17" s="40"/>
      <c r="D17" s="40"/>
      <c r="E17" s="40"/>
      <c r="F17" s="40"/>
      <c r="M17" s="44"/>
    </row>
    <row r="18" spans="1:13" ht="15.75">
      <c r="A18" s="20"/>
      <c r="B18" s="40"/>
      <c r="C18" s="40"/>
      <c r="D18" s="40"/>
      <c r="E18" s="40"/>
      <c r="F18" s="40"/>
      <c r="M18" s="44"/>
    </row>
    <row r="19" spans="1:13" ht="15.75">
      <c r="A19" s="14" t="s">
        <v>114</v>
      </c>
      <c r="B19" s="39"/>
      <c r="C19" s="39"/>
      <c r="D19" s="39"/>
      <c r="E19" s="39"/>
      <c r="F19" s="39"/>
      <c r="G19" s="39"/>
      <c r="H19" s="39"/>
      <c r="I19" s="19"/>
      <c r="J19" s="19"/>
      <c r="K19" s="19"/>
      <c r="M19" s="44"/>
    </row>
    <row r="20" spans="1:21" ht="15.75">
      <c r="A20" s="62" t="s">
        <v>115</v>
      </c>
      <c r="B20" s="63">
        <v>1783084</v>
      </c>
      <c r="C20" s="63">
        <v>1883256</v>
      </c>
      <c r="D20" s="63">
        <v>723511</v>
      </c>
      <c r="E20" s="63">
        <v>2439486</v>
      </c>
      <c r="F20" s="63">
        <v>875972</v>
      </c>
      <c r="G20" s="63">
        <v>452632</v>
      </c>
      <c r="H20" s="63">
        <v>110340</v>
      </c>
      <c r="I20" s="63">
        <v>12315</v>
      </c>
      <c r="J20" s="63">
        <v>8280596</v>
      </c>
      <c r="K20" s="63">
        <v>3265023</v>
      </c>
      <c r="M20" s="44"/>
      <c r="N20" s="44"/>
      <c r="O20" s="44"/>
      <c r="P20" s="44"/>
      <c r="Q20" s="44"/>
      <c r="R20" s="44"/>
      <c r="S20" s="44"/>
      <c r="T20" s="44"/>
      <c r="U20" s="44"/>
    </row>
    <row r="21" spans="1:21" ht="15.75">
      <c r="A21" s="62" t="s">
        <v>116</v>
      </c>
      <c r="B21" s="63">
        <v>1165266</v>
      </c>
      <c r="C21" s="63">
        <v>1082399</v>
      </c>
      <c r="D21" s="63">
        <v>1226571</v>
      </c>
      <c r="E21" s="63">
        <v>1211112</v>
      </c>
      <c r="F21" s="63">
        <v>443065</v>
      </c>
      <c r="G21" s="63">
        <v>407821</v>
      </c>
      <c r="H21" s="63">
        <v>50267</v>
      </c>
      <c r="I21" s="63">
        <v>12435</v>
      </c>
      <c r="J21" s="63">
        <v>5598936</v>
      </c>
      <c r="K21" s="63">
        <v>2701994</v>
      </c>
      <c r="M21" s="44"/>
      <c r="N21" s="44"/>
      <c r="O21" s="44"/>
      <c r="P21" s="44"/>
      <c r="Q21" s="44"/>
      <c r="R21" s="44"/>
      <c r="S21" s="44"/>
      <c r="T21" s="44"/>
      <c r="U21" s="44"/>
    </row>
    <row r="22" spans="1:21" ht="15.75">
      <c r="A22" s="62" t="s">
        <v>117</v>
      </c>
      <c r="B22" s="63">
        <v>2408344</v>
      </c>
      <c r="C22" s="63">
        <v>407855</v>
      </c>
      <c r="D22" s="63">
        <v>2164575</v>
      </c>
      <c r="E22" s="63">
        <v>2595891</v>
      </c>
      <c r="F22" s="63">
        <v>522762</v>
      </c>
      <c r="G22" s="63">
        <v>1227742</v>
      </c>
      <c r="H22" s="63">
        <v>284345</v>
      </c>
      <c r="I22" s="63">
        <v>2701</v>
      </c>
      <c r="J22" s="63">
        <v>9614215</v>
      </c>
      <c r="K22" s="63">
        <v>5820706</v>
      </c>
      <c r="M22" s="44"/>
      <c r="N22" s="44"/>
      <c r="O22" s="44"/>
      <c r="P22" s="44"/>
      <c r="Q22" s="44"/>
      <c r="R22" s="44"/>
      <c r="S22" s="44"/>
      <c r="T22" s="44"/>
      <c r="U22" s="44"/>
    </row>
    <row r="23" spans="1:21" ht="15.75">
      <c r="A23" s="62" t="s">
        <v>121</v>
      </c>
      <c r="B23" s="63">
        <v>212179</v>
      </c>
      <c r="C23" s="63">
        <v>184198</v>
      </c>
      <c r="D23" s="63">
        <v>283357</v>
      </c>
      <c r="E23" s="63">
        <v>522145</v>
      </c>
      <c r="F23" s="63">
        <v>30303</v>
      </c>
      <c r="G23" s="63">
        <v>111086</v>
      </c>
      <c r="H23" s="63">
        <v>162857</v>
      </c>
      <c r="I23" s="63">
        <v>5094</v>
      </c>
      <c r="J23" s="63">
        <v>1511219</v>
      </c>
      <c r="K23" s="63">
        <v>894889</v>
      </c>
      <c r="M23" s="44"/>
      <c r="N23" s="44"/>
      <c r="O23" s="44"/>
      <c r="P23" s="44"/>
      <c r="Q23" s="44"/>
      <c r="R23" s="44"/>
      <c r="S23" s="44"/>
      <c r="T23" s="44"/>
      <c r="U23" s="44"/>
    </row>
    <row r="24" spans="1:21" ht="18.75">
      <c r="A24" s="64" t="s">
        <v>38</v>
      </c>
      <c r="B24" s="65">
        <f>SUM(B20:B23)</f>
        <v>5568873</v>
      </c>
      <c r="C24" s="65">
        <f aca="true" t="shared" si="1" ref="C24:K24">SUM(C20:C23)</f>
        <v>3557708</v>
      </c>
      <c r="D24" s="65">
        <f t="shared" si="1"/>
        <v>4398014</v>
      </c>
      <c r="E24" s="65">
        <f t="shared" si="1"/>
        <v>6768634</v>
      </c>
      <c r="F24" s="65">
        <f t="shared" si="1"/>
        <v>1872102</v>
      </c>
      <c r="G24" s="65">
        <f t="shared" si="1"/>
        <v>2199281</v>
      </c>
      <c r="H24" s="65">
        <f t="shared" si="1"/>
        <v>607809</v>
      </c>
      <c r="I24" s="65">
        <f t="shared" si="1"/>
        <v>32545</v>
      </c>
      <c r="J24" s="65">
        <f t="shared" si="1"/>
        <v>25004966</v>
      </c>
      <c r="K24" s="65">
        <f t="shared" si="1"/>
        <v>12682612</v>
      </c>
      <c r="M24" s="44"/>
      <c r="N24" s="44"/>
      <c r="O24" s="44"/>
      <c r="P24" s="44"/>
      <c r="Q24" s="44"/>
      <c r="R24" s="44"/>
      <c r="S24" s="44"/>
      <c r="T24" s="44"/>
      <c r="U24" s="44"/>
    </row>
    <row r="25" ht="15.75">
      <c r="A25" s="18"/>
    </row>
    <row r="26" ht="15.75">
      <c r="A26" s="18"/>
    </row>
    <row r="27" spans="1:10" ht="15.75">
      <c r="A27" s="18"/>
      <c r="J27" s="24"/>
    </row>
    <row r="28" ht="15.75">
      <c r="A28" s="18"/>
    </row>
    <row r="29" ht="15.75">
      <c r="A29" s="18"/>
    </row>
    <row r="31" ht="15.75">
      <c r="A31" s="18"/>
    </row>
  </sheetData>
  <sheetProtection/>
  <mergeCells count="5">
    <mergeCell ref="B5:J5"/>
    <mergeCell ref="B6:C6"/>
    <mergeCell ref="D6:H6"/>
    <mergeCell ref="D7:E7"/>
    <mergeCell ref="F7:H7"/>
  </mergeCells>
  <printOptions/>
  <pageMargins left="0.75" right="0.75" top="1" bottom="1" header="0.5" footer="0.5"/>
  <pageSetup horizontalDpi="600" verticalDpi="600" orientation="landscape" scale="64" r:id="rId1"/>
  <headerFooter alignWithMargins="0">
    <oddHeader>&amp;C&amp;"Times New Roman,Bold"&amp;12FOREIGN EXCHANGE COMMITTEE
SEMI-ANNUAL FOREIGN EXCHANGE VOLUME SURVEY
APRIL 2018</oddHeader>
    <oddFooter>&amp;LNotes: The table reports notional amounts of total monthly volume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E48"/>
  <sheetViews>
    <sheetView view="pageLayout" zoomScale="75" zoomScaleNormal="85" zoomScalePageLayoutView="75" workbookViewId="0" topLeftCell="A1">
      <selection activeCell="A1" sqref="A1"/>
    </sheetView>
  </sheetViews>
  <sheetFormatPr defaultColWidth="9.140625" defaultRowHeight="15"/>
  <cols>
    <col min="1" max="1" width="36.57421875" style="16" customWidth="1"/>
    <col min="2" max="4" width="26.140625" style="16" customWidth="1"/>
    <col min="5" max="16384" width="9.140625" style="16" customWidth="1"/>
  </cols>
  <sheetData>
    <row r="2" spans="1:4" ht="15.75">
      <c r="A2" s="1" t="s">
        <v>68</v>
      </c>
      <c r="B2" s="13"/>
      <c r="C2" s="13"/>
      <c r="D2" s="13"/>
    </row>
    <row r="3" spans="1:4" ht="15.75">
      <c r="A3" s="4" t="s">
        <v>1</v>
      </c>
      <c r="B3" s="25"/>
      <c r="C3" s="13"/>
      <c r="D3" s="13"/>
    </row>
    <row r="4" spans="1:4" ht="15.75">
      <c r="A4" s="5"/>
      <c r="B4" s="25"/>
      <c r="C4" s="13"/>
      <c r="D4" s="13"/>
    </row>
    <row r="5" spans="1:4" ht="15.75">
      <c r="A5" s="6"/>
      <c r="B5" s="81"/>
      <c r="C5" s="81"/>
      <c r="D5" s="81"/>
    </row>
    <row r="6" spans="1:4" ht="15.75">
      <c r="A6" s="6"/>
      <c r="B6" s="28"/>
      <c r="C6" s="28"/>
      <c r="D6" s="28"/>
    </row>
    <row r="7" spans="1:4" ht="15.75">
      <c r="A7" s="6"/>
      <c r="B7" s="77" t="s">
        <v>69</v>
      </c>
      <c r="C7" s="77"/>
      <c r="D7" s="77"/>
    </row>
    <row r="8" spans="1:4" ht="31.5">
      <c r="A8" s="11" t="s">
        <v>8</v>
      </c>
      <c r="B8" s="12" t="s">
        <v>70</v>
      </c>
      <c r="C8" s="29" t="s">
        <v>71</v>
      </c>
      <c r="D8" s="12" t="s">
        <v>72</v>
      </c>
    </row>
    <row r="9" spans="1:4" ht="15.75">
      <c r="A9" s="5"/>
      <c r="B9" s="13"/>
      <c r="C9" s="13"/>
      <c r="D9" s="13"/>
    </row>
    <row r="10" spans="1:4" ht="15.75">
      <c r="A10" s="14" t="s">
        <v>14</v>
      </c>
      <c r="B10" s="14"/>
      <c r="C10" s="14"/>
      <c r="D10" s="14"/>
    </row>
    <row r="11" spans="1:4" ht="15.75">
      <c r="A11" s="59" t="s">
        <v>15</v>
      </c>
      <c r="B11" s="71">
        <v>389125</v>
      </c>
      <c r="C11" s="71">
        <v>648413</v>
      </c>
      <c r="D11" s="71">
        <v>5937</v>
      </c>
    </row>
    <row r="12" spans="1:4" ht="15.75">
      <c r="A12" s="59" t="s">
        <v>16</v>
      </c>
      <c r="B12" s="71">
        <v>171347</v>
      </c>
      <c r="C12" s="71">
        <v>379385</v>
      </c>
      <c r="D12" s="71">
        <v>2124</v>
      </c>
    </row>
    <row r="13" spans="1:4" ht="15.75">
      <c r="A13" s="59" t="s">
        <v>17</v>
      </c>
      <c r="B13" s="71">
        <v>214985</v>
      </c>
      <c r="C13" s="71">
        <v>353044</v>
      </c>
      <c r="D13" s="71">
        <v>2474</v>
      </c>
    </row>
    <row r="14" spans="1:4" ht="15.75">
      <c r="A14" s="59" t="s">
        <v>18</v>
      </c>
      <c r="B14" s="71">
        <v>72449</v>
      </c>
      <c r="C14" s="71">
        <v>194625</v>
      </c>
      <c r="D14" s="71">
        <v>1884</v>
      </c>
    </row>
    <row r="15" spans="1:4" ht="15.75">
      <c r="A15" s="59" t="s">
        <v>19</v>
      </c>
      <c r="B15" s="71">
        <v>24382</v>
      </c>
      <c r="C15" s="71">
        <v>94439</v>
      </c>
      <c r="D15" s="72">
        <v>511</v>
      </c>
    </row>
    <row r="16" spans="1:4" ht="15.75">
      <c r="A16" s="59" t="s">
        <v>20</v>
      </c>
      <c r="B16" s="71">
        <v>61408</v>
      </c>
      <c r="C16" s="71">
        <v>118112</v>
      </c>
      <c r="D16" s="72">
        <v>552</v>
      </c>
    </row>
    <row r="17" spans="1:4" ht="15.75">
      <c r="A17" s="59" t="s">
        <v>21</v>
      </c>
      <c r="B17" s="71">
        <v>7868</v>
      </c>
      <c r="C17" s="71">
        <v>14197</v>
      </c>
      <c r="D17" s="72">
        <v>70</v>
      </c>
    </row>
    <row r="18" spans="1:4" ht="15.75">
      <c r="A18" s="59" t="s">
        <v>22</v>
      </c>
      <c r="B18" s="71">
        <v>88808</v>
      </c>
      <c r="C18" s="71">
        <v>240964</v>
      </c>
      <c r="D18" s="71">
        <v>3471</v>
      </c>
    </row>
    <row r="19" spans="1:4" ht="15.75">
      <c r="A19" s="59" t="s">
        <v>23</v>
      </c>
      <c r="B19" s="71">
        <v>20539</v>
      </c>
      <c r="C19" s="71">
        <v>57295</v>
      </c>
      <c r="D19" s="72">
        <v>862</v>
      </c>
    </row>
    <row r="20" spans="1:4" ht="15.75">
      <c r="A20" s="59" t="s">
        <v>24</v>
      </c>
      <c r="B20" s="71">
        <v>26446</v>
      </c>
      <c r="C20" s="71">
        <v>86766</v>
      </c>
      <c r="D20" s="71">
        <v>1253</v>
      </c>
    </row>
    <row r="21" spans="1:4" ht="15.75">
      <c r="A21" s="59" t="s">
        <v>25</v>
      </c>
      <c r="B21" s="71">
        <v>8597</v>
      </c>
      <c r="C21" s="71">
        <v>43225</v>
      </c>
      <c r="D21" s="72">
        <v>677</v>
      </c>
    </row>
    <row r="22" spans="1:4" ht="15.75">
      <c r="A22" s="59" t="s">
        <v>26</v>
      </c>
      <c r="B22" s="71">
        <v>27130</v>
      </c>
      <c r="C22" s="71">
        <v>44824</v>
      </c>
      <c r="D22" s="72">
        <v>28</v>
      </c>
    </row>
    <row r="23" spans="1:4" ht="15.75">
      <c r="A23" s="59" t="s">
        <v>27</v>
      </c>
      <c r="B23" s="71">
        <v>12125</v>
      </c>
      <c r="C23" s="71">
        <v>35850</v>
      </c>
      <c r="D23" s="72">
        <v>226</v>
      </c>
    </row>
    <row r="24" spans="1:4" ht="15.75">
      <c r="A24" s="59" t="s">
        <v>28</v>
      </c>
      <c r="B24" s="71">
        <v>42009</v>
      </c>
      <c r="C24" s="71">
        <v>33325</v>
      </c>
      <c r="D24" s="71">
        <v>1103</v>
      </c>
    </row>
    <row r="25" spans="1:4" ht="15.75">
      <c r="A25" s="59" t="s">
        <v>29</v>
      </c>
      <c r="B25" s="71">
        <v>15123</v>
      </c>
      <c r="C25" s="71">
        <v>24286</v>
      </c>
      <c r="D25" s="72">
        <v>97</v>
      </c>
    </row>
    <row r="26" spans="1:4" ht="15.75" customHeight="1">
      <c r="A26" s="59" t="s">
        <v>30</v>
      </c>
      <c r="B26" s="71">
        <v>12288</v>
      </c>
      <c r="C26" s="71">
        <v>28659</v>
      </c>
      <c r="D26" s="72">
        <v>456</v>
      </c>
    </row>
    <row r="27" spans="1:4" ht="15.75">
      <c r="A27" s="59" t="s">
        <v>31</v>
      </c>
      <c r="B27" s="71">
        <v>30972</v>
      </c>
      <c r="C27" s="71">
        <v>88091</v>
      </c>
      <c r="D27" s="71">
        <v>1907</v>
      </c>
    </row>
    <row r="28" spans="1:4" ht="15.75">
      <c r="A28" s="59" t="s">
        <v>32</v>
      </c>
      <c r="B28" s="71">
        <v>15471</v>
      </c>
      <c r="C28" s="71">
        <v>29655</v>
      </c>
      <c r="D28" s="72">
        <v>27</v>
      </c>
    </row>
    <row r="29" spans="1:4" ht="15.75">
      <c r="A29" s="59" t="s">
        <v>33</v>
      </c>
      <c r="B29" s="71">
        <v>13450</v>
      </c>
      <c r="C29" s="71">
        <v>21646</v>
      </c>
      <c r="D29" s="72">
        <v>1</v>
      </c>
    </row>
    <row r="30" spans="1:4" ht="15.75">
      <c r="A30" s="59" t="s">
        <v>34</v>
      </c>
      <c r="B30" s="71">
        <v>14179</v>
      </c>
      <c r="C30" s="71">
        <v>53201</v>
      </c>
      <c r="D30" s="71">
        <v>1398</v>
      </c>
    </row>
    <row r="31" spans="1:4" ht="15.75">
      <c r="A31" s="59" t="s">
        <v>35</v>
      </c>
      <c r="B31" s="71">
        <v>16540</v>
      </c>
      <c r="C31" s="71">
        <v>27817</v>
      </c>
      <c r="D31" s="72">
        <v>61</v>
      </c>
    </row>
    <row r="32" spans="1:4" ht="15.75">
      <c r="A32" s="59" t="s">
        <v>4</v>
      </c>
      <c r="B32" s="71">
        <v>132494</v>
      </c>
      <c r="C32" s="71">
        <v>353305</v>
      </c>
      <c r="D32" s="71">
        <v>3245</v>
      </c>
    </row>
    <row r="33" spans="1:4" ht="15.75">
      <c r="A33" s="58" t="s">
        <v>36</v>
      </c>
      <c r="B33" s="52"/>
      <c r="C33" s="52"/>
      <c r="D33" s="52"/>
    </row>
    <row r="34" spans="1:4" ht="15.75">
      <c r="A34" s="59" t="s">
        <v>16</v>
      </c>
      <c r="B34" s="71">
        <v>18168</v>
      </c>
      <c r="C34" s="71">
        <v>33631</v>
      </c>
      <c r="D34" s="72">
        <v>25</v>
      </c>
    </row>
    <row r="35" spans="1:4" ht="15.75">
      <c r="A35" s="59" t="s">
        <v>17</v>
      </c>
      <c r="B35" s="71">
        <v>55763</v>
      </c>
      <c r="C35" s="71">
        <v>80768</v>
      </c>
      <c r="D35" s="72">
        <v>365</v>
      </c>
    </row>
    <row r="36" spans="1:4" ht="15.75">
      <c r="A36" s="59" t="s">
        <v>18</v>
      </c>
      <c r="B36" s="71">
        <v>8633</v>
      </c>
      <c r="C36" s="71">
        <v>33016</v>
      </c>
      <c r="D36" s="72">
        <v>63</v>
      </c>
    </row>
    <row r="37" spans="1:4" ht="15.75">
      <c r="A37" s="59" t="s">
        <v>19</v>
      </c>
      <c r="B37" s="71">
        <v>15101</v>
      </c>
      <c r="C37" s="71">
        <v>13574</v>
      </c>
      <c r="D37" s="72">
        <v>186</v>
      </c>
    </row>
    <row r="38" spans="1:4" ht="15.75">
      <c r="A38" s="59" t="s">
        <v>20</v>
      </c>
      <c r="B38" s="71">
        <v>20644</v>
      </c>
      <c r="C38" s="71">
        <v>11034</v>
      </c>
      <c r="D38" s="72">
        <v>0</v>
      </c>
    </row>
    <row r="39" spans="1:4" ht="15.75">
      <c r="A39" s="59" t="s">
        <v>32</v>
      </c>
      <c r="B39" s="71">
        <v>4482</v>
      </c>
      <c r="C39" s="71">
        <v>13463</v>
      </c>
      <c r="D39" s="72">
        <v>75</v>
      </c>
    </row>
    <row r="40" spans="1:4" ht="15.75">
      <c r="A40" s="59" t="s">
        <v>35</v>
      </c>
      <c r="B40" s="71">
        <v>6260</v>
      </c>
      <c r="C40" s="71">
        <v>6522</v>
      </c>
      <c r="D40" s="72">
        <v>1</v>
      </c>
    </row>
    <row r="41" spans="1:4" ht="15.75">
      <c r="A41" s="59" t="s">
        <v>4</v>
      </c>
      <c r="B41" s="71">
        <v>22635</v>
      </c>
      <c r="C41" s="71">
        <v>57068</v>
      </c>
      <c r="D41" s="72">
        <v>544</v>
      </c>
    </row>
    <row r="42" spans="1:4" ht="15.75">
      <c r="A42" s="58" t="s">
        <v>37</v>
      </c>
      <c r="B42" s="52"/>
      <c r="C42" s="52"/>
      <c r="D42" s="52"/>
    </row>
    <row r="43" spans="1:4" ht="15.75">
      <c r="A43" s="59" t="s">
        <v>18</v>
      </c>
      <c r="B43" s="71">
        <v>2409</v>
      </c>
      <c r="C43" s="71">
        <v>11125</v>
      </c>
      <c r="D43" s="72">
        <v>21</v>
      </c>
    </row>
    <row r="44" spans="1:4" ht="15.75">
      <c r="A44" s="59" t="s">
        <v>20</v>
      </c>
      <c r="B44" s="71">
        <v>14048</v>
      </c>
      <c r="C44" s="71">
        <v>12121</v>
      </c>
      <c r="D44" s="72">
        <v>67</v>
      </c>
    </row>
    <row r="45" spans="1:4" ht="15.75">
      <c r="A45" s="59" t="s">
        <v>22</v>
      </c>
      <c r="B45" s="71">
        <v>3052</v>
      </c>
      <c r="C45" s="71">
        <v>4325</v>
      </c>
      <c r="D45" s="72">
        <v>456</v>
      </c>
    </row>
    <row r="46" spans="1:4" ht="15.75">
      <c r="A46" s="59" t="s">
        <v>4</v>
      </c>
      <c r="B46" s="71">
        <v>15625</v>
      </c>
      <c r="C46" s="71">
        <v>30693</v>
      </c>
      <c r="D46" s="72">
        <v>345</v>
      </c>
    </row>
    <row r="47" spans="1:4" ht="15.75">
      <c r="A47" s="60" t="s">
        <v>123</v>
      </c>
      <c r="B47" s="71">
        <v>62464</v>
      </c>
      <c r="C47" s="71">
        <v>123641</v>
      </c>
      <c r="D47" s="71">
        <v>2276</v>
      </c>
    </row>
    <row r="48" spans="1:5" ht="18.75">
      <c r="A48" s="61" t="s">
        <v>38</v>
      </c>
      <c r="B48" s="60">
        <f>SUM(B11:B47)</f>
        <v>1667019</v>
      </c>
      <c r="C48" s="60">
        <f>SUM(C11:C47)</f>
        <v>3402105</v>
      </c>
      <c r="D48" s="60">
        <f>SUM(D11:D47)</f>
        <v>32788</v>
      </c>
      <c r="E48" s="74"/>
    </row>
  </sheetData>
  <sheetProtection/>
  <mergeCells count="2">
    <mergeCell ref="B5:D5"/>
    <mergeCell ref="B7:D7"/>
  </mergeCells>
  <printOptions/>
  <pageMargins left="0.75" right="0.75" top="1" bottom="1" header="0.5" footer="0.5"/>
  <pageSetup fitToHeight="1" fitToWidth="1" horizontalDpi="600" verticalDpi="600" orientation="landscape" scale="63" r:id="rId1"/>
  <headerFooter alignWithMargins="0">
    <oddHeader>&amp;C&amp;"Times New Roman,Bold"&amp;12FOREIGN EXCHANGE COMMITTEE
SEMI-ANNUAL FOREIGN EXCHANGE VOLUME SURVEY
APRIL 2018</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dimension ref="A2:F50"/>
  <sheetViews>
    <sheetView view="pageLayout" zoomScale="75" zoomScaleNormal="85" zoomScalePageLayoutView="75" workbookViewId="0" topLeftCell="A1">
      <selection activeCell="A1" sqref="A1"/>
    </sheetView>
  </sheetViews>
  <sheetFormatPr defaultColWidth="9.140625" defaultRowHeight="15"/>
  <cols>
    <col min="1" max="1" width="37.7109375" style="16" customWidth="1"/>
    <col min="2" max="4" width="25.28125" style="16" customWidth="1"/>
    <col min="5" max="6" width="10.00390625" style="16" bestFit="1" customWidth="1"/>
    <col min="7" max="16384" width="9.140625" style="16" customWidth="1"/>
  </cols>
  <sheetData>
    <row r="2" spans="1:4" ht="15.75">
      <c r="A2" s="1" t="s">
        <v>73</v>
      </c>
      <c r="B2" s="13"/>
      <c r="C2" s="13"/>
      <c r="D2" s="13"/>
    </row>
    <row r="3" spans="1:4" ht="15.75">
      <c r="A3" s="4" t="s">
        <v>1</v>
      </c>
      <c r="B3" s="25"/>
      <c r="C3" s="13"/>
      <c r="D3" s="13"/>
    </row>
    <row r="4" spans="1:4" ht="15.75">
      <c r="A4" s="5"/>
      <c r="B4" s="25"/>
      <c r="C4" s="13"/>
      <c r="D4" s="13"/>
    </row>
    <row r="5" spans="1:4" ht="15.75">
      <c r="A5" s="6"/>
      <c r="B5" s="81"/>
      <c r="C5" s="81"/>
      <c r="D5" s="81"/>
    </row>
    <row r="6" spans="1:4" ht="15.75">
      <c r="A6" s="6"/>
      <c r="B6" s="28"/>
      <c r="C6" s="28"/>
      <c r="D6" s="28"/>
    </row>
    <row r="7" spans="1:4" ht="15.75">
      <c r="A7" s="6"/>
      <c r="B7" s="77" t="s">
        <v>69</v>
      </c>
      <c r="C7" s="77"/>
      <c r="D7" s="77"/>
    </row>
    <row r="8" spans="1:4" ht="31.5">
      <c r="A8" s="11" t="s">
        <v>8</v>
      </c>
      <c r="B8" s="12" t="s">
        <v>70</v>
      </c>
      <c r="C8" s="29" t="s">
        <v>71</v>
      </c>
      <c r="D8" s="12" t="s">
        <v>72</v>
      </c>
    </row>
    <row r="9" spans="1:4" ht="15.75">
      <c r="A9" s="5"/>
      <c r="B9" s="13"/>
      <c r="C9" s="13"/>
      <c r="D9" s="13"/>
    </row>
    <row r="10" spans="1:4" ht="15.75">
      <c r="A10" s="14" t="s">
        <v>14</v>
      </c>
      <c r="B10" s="14"/>
      <c r="C10" s="14"/>
      <c r="D10" s="14"/>
    </row>
    <row r="11" spans="1:4" ht="15.75">
      <c r="A11" s="59" t="s">
        <v>15</v>
      </c>
      <c r="B11" s="71">
        <v>1066131</v>
      </c>
      <c r="C11" s="71">
        <v>957916</v>
      </c>
      <c r="D11" s="71">
        <v>10529</v>
      </c>
    </row>
    <row r="12" spans="1:4" ht="15.75">
      <c r="A12" s="59" t="s">
        <v>16</v>
      </c>
      <c r="B12" s="71">
        <v>538766</v>
      </c>
      <c r="C12" s="71">
        <v>569573</v>
      </c>
      <c r="D12" s="71">
        <v>4546</v>
      </c>
    </row>
    <row r="13" spans="1:4" ht="15.75">
      <c r="A13" s="59" t="s">
        <v>17</v>
      </c>
      <c r="B13" s="71">
        <v>574509</v>
      </c>
      <c r="C13" s="71">
        <v>409547</v>
      </c>
      <c r="D13" s="71">
        <v>8132</v>
      </c>
    </row>
    <row r="14" spans="1:4" ht="15.75">
      <c r="A14" s="59" t="s">
        <v>18</v>
      </c>
      <c r="B14" s="71">
        <v>685815</v>
      </c>
      <c r="C14" s="71">
        <v>435794</v>
      </c>
      <c r="D14" s="71">
        <v>5201</v>
      </c>
    </row>
    <row r="15" spans="1:4" ht="15.75">
      <c r="A15" s="59" t="s">
        <v>19</v>
      </c>
      <c r="B15" s="71">
        <v>164901</v>
      </c>
      <c r="C15" s="71">
        <v>105801</v>
      </c>
      <c r="D15" s="72">
        <v>657</v>
      </c>
    </row>
    <row r="16" spans="1:4" ht="15.75">
      <c r="A16" s="59" t="s">
        <v>20</v>
      </c>
      <c r="B16" s="71">
        <v>244664</v>
      </c>
      <c r="C16" s="71">
        <v>124335</v>
      </c>
      <c r="D16" s="72">
        <v>990</v>
      </c>
    </row>
    <row r="17" spans="1:4" ht="15.75">
      <c r="A17" s="59" t="s">
        <v>21</v>
      </c>
      <c r="B17" s="72">
        <v>0</v>
      </c>
      <c r="C17" s="72">
        <v>0</v>
      </c>
      <c r="D17" s="72">
        <v>0</v>
      </c>
    </row>
    <row r="18" spans="1:4" ht="15.75">
      <c r="A18" s="59" t="s">
        <v>22</v>
      </c>
      <c r="B18" s="72">
        <v>0</v>
      </c>
      <c r="C18" s="71">
        <v>1238</v>
      </c>
      <c r="D18" s="72">
        <v>0</v>
      </c>
    </row>
    <row r="19" spans="1:4" ht="15.75">
      <c r="A19" s="59" t="s">
        <v>23</v>
      </c>
      <c r="B19" s="72">
        <v>79</v>
      </c>
      <c r="C19" s="71">
        <v>2409</v>
      </c>
      <c r="D19" s="72">
        <v>37</v>
      </c>
    </row>
    <row r="20" spans="1:4" ht="15.75">
      <c r="A20" s="59" t="s">
        <v>24</v>
      </c>
      <c r="B20" s="71">
        <v>244512</v>
      </c>
      <c r="C20" s="71">
        <v>118653</v>
      </c>
      <c r="D20" s="71">
        <v>5122</v>
      </c>
    </row>
    <row r="21" spans="1:4" ht="15.75">
      <c r="A21" s="59" t="s">
        <v>25</v>
      </c>
      <c r="B21" s="71">
        <v>16233</v>
      </c>
      <c r="C21" s="71">
        <v>10771</v>
      </c>
      <c r="D21" s="71">
        <v>1768</v>
      </c>
    </row>
    <row r="22" spans="1:4" ht="15.75">
      <c r="A22" s="59" t="s">
        <v>26</v>
      </c>
      <c r="B22" s="71">
        <v>50608</v>
      </c>
      <c r="C22" s="71">
        <v>36279</v>
      </c>
      <c r="D22" s="72">
        <v>13</v>
      </c>
    </row>
    <row r="23" spans="1:4" ht="15.75">
      <c r="A23" s="59" t="s">
        <v>27</v>
      </c>
      <c r="B23" s="71">
        <v>15338</v>
      </c>
      <c r="C23" s="71">
        <v>11064</v>
      </c>
      <c r="D23" s="72">
        <v>11</v>
      </c>
    </row>
    <row r="24" spans="1:4" ht="15.75">
      <c r="A24" s="59" t="s">
        <v>28</v>
      </c>
      <c r="B24" s="71">
        <v>45496</v>
      </c>
      <c r="C24" s="71">
        <v>27924</v>
      </c>
      <c r="D24" s="71">
        <v>1179</v>
      </c>
    </row>
    <row r="25" spans="1:4" ht="15.75">
      <c r="A25" s="59" t="s">
        <v>29</v>
      </c>
      <c r="B25" s="71">
        <v>21152</v>
      </c>
      <c r="C25" s="71">
        <v>15203</v>
      </c>
      <c r="D25" s="72">
        <v>72</v>
      </c>
    </row>
    <row r="26" spans="1:4" ht="15.75" customHeight="1">
      <c r="A26" s="59" t="s">
        <v>30</v>
      </c>
      <c r="B26" s="71">
        <v>26212</v>
      </c>
      <c r="C26" s="71">
        <v>15531</v>
      </c>
      <c r="D26" s="72">
        <v>43</v>
      </c>
    </row>
    <row r="27" spans="1:4" ht="15.75">
      <c r="A27" s="59" t="s">
        <v>31</v>
      </c>
      <c r="B27" s="72">
        <v>0</v>
      </c>
      <c r="C27" s="72">
        <v>95</v>
      </c>
      <c r="D27" s="72">
        <v>0</v>
      </c>
    </row>
    <row r="28" spans="1:4" ht="15.75">
      <c r="A28" s="59" t="s">
        <v>32</v>
      </c>
      <c r="B28" s="71">
        <v>100890</v>
      </c>
      <c r="C28" s="71">
        <v>58194</v>
      </c>
      <c r="D28" s="71">
        <v>1332</v>
      </c>
    </row>
    <row r="29" spans="1:4" ht="15.75">
      <c r="A29" s="59" t="s">
        <v>33</v>
      </c>
      <c r="B29" s="71">
        <v>29667</v>
      </c>
      <c r="C29" s="71">
        <v>16643</v>
      </c>
      <c r="D29" s="72">
        <v>1</v>
      </c>
    </row>
    <row r="30" spans="1:4" ht="15.75">
      <c r="A30" s="59" t="s">
        <v>34</v>
      </c>
      <c r="B30" s="72">
        <v>0</v>
      </c>
      <c r="C30" s="72">
        <v>18</v>
      </c>
      <c r="D30" s="72">
        <v>0</v>
      </c>
    </row>
    <row r="31" spans="1:4" ht="15.75">
      <c r="A31" s="59" t="s">
        <v>35</v>
      </c>
      <c r="B31" s="71">
        <v>86397</v>
      </c>
      <c r="C31" s="71">
        <v>34666</v>
      </c>
      <c r="D31" s="72">
        <v>54</v>
      </c>
    </row>
    <row r="32" spans="1:4" ht="15.75">
      <c r="A32" s="59" t="s">
        <v>4</v>
      </c>
      <c r="B32" s="71">
        <v>98096</v>
      </c>
      <c r="C32" s="71">
        <v>149105</v>
      </c>
      <c r="D32" s="71">
        <v>3353</v>
      </c>
    </row>
    <row r="33" spans="1:4" ht="15.75">
      <c r="A33" s="58" t="s">
        <v>36</v>
      </c>
      <c r="B33" s="52"/>
      <c r="C33" s="52"/>
      <c r="D33" s="52"/>
    </row>
    <row r="34" spans="1:4" ht="15.75">
      <c r="A34" s="59" t="s">
        <v>16</v>
      </c>
      <c r="B34" s="71">
        <v>8001</v>
      </c>
      <c r="C34" s="71">
        <v>22596</v>
      </c>
      <c r="D34" s="72">
        <v>19</v>
      </c>
    </row>
    <row r="35" spans="1:4" ht="15.75">
      <c r="A35" s="59" t="s">
        <v>17</v>
      </c>
      <c r="B35" s="71">
        <v>22312</v>
      </c>
      <c r="C35" s="71">
        <v>32644</v>
      </c>
      <c r="D35" s="72">
        <v>318</v>
      </c>
    </row>
    <row r="36" spans="1:4" ht="15.75">
      <c r="A36" s="59" t="s">
        <v>18</v>
      </c>
      <c r="B36" s="71">
        <v>4278</v>
      </c>
      <c r="C36" s="71">
        <v>19180</v>
      </c>
      <c r="D36" s="72">
        <v>0</v>
      </c>
    </row>
    <row r="37" spans="1:4" ht="15.75">
      <c r="A37" s="59" t="s">
        <v>19</v>
      </c>
      <c r="B37" s="71">
        <v>3829</v>
      </c>
      <c r="C37" s="71">
        <v>9884</v>
      </c>
      <c r="D37" s="72">
        <v>165</v>
      </c>
    </row>
    <row r="38" spans="1:4" ht="15.75">
      <c r="A38" s="59" t="s">
        <v>20</v>
      </c>
      <c r="B38" s="71">
        <v>8946</v>
      </c>
      <c r="C38" s="71">
        <v>4662</v>
      </c>
      <c r="D38" s="72">
        <v>0</v>
      </c>
    </row>
    <row r="39" spans="1:4" ht="15.75">
      <c r="A39" s="59" t="s">
        <v>32</v>
      </c>
      <c r="B39" s="71">
        <v>2366</v>
      </c>
      <c r="C39" s="71">
        <v>7541</v>
      </c>
      <c r="D39" s="72">
        <v>0</v>
      </c>
    </row>
    <row r="40" spans="1:4" ht="15.75">
      <c r="A40" s="59" t="s">
        <v>35</v>
      </c>
      <c r="B40" s="71">
        <v>3827</v>
      </c>
      <c r="C40" s="71">
        <v>3145</v>
      </c>
      <c r="D40" s="72">
        <v>3</v>
      </c>
    </row>
    <row r="41" spans="1:4" ht="15.75">
      <c r="A41" s="59" t="s">
        <v>4</v>
      </c>
      <c r="B41" s="71">
        <v>101504</v>
      </c>
      <c r="C41" s="71">
        <v>70691</v>
      </c>
      <c r="D41" s="72">
        <v>873</v>
      </c>
    </row>
    <row r="42" spans="1:4" ht="15.75">
      <c r="A42" s="58" t="s">
        <v>37</v>
      </c>
      <c r="B42" s="52"/>
      <c r="C42" s="52"/>
      <c r="D42" s="52"/>
    </row>
    <row r="43" spans="1:4" ht="15.75">
      <c r="A43" s="59" t="s">
        <v>18</v>
      </c>
      <c r="B43" s="72">
        <v>345</v>
      </c>
      <c r="C43" s="71">
        <v>2203</v>
      </c>
      <c r="D43" s="72">
        <v>0</v>
      </c>
    </row>
    <row r="44" spans="1:4" ht="15.75">
      <c r="A44" s="59" t="s">
        <v>20</v>
      </c>
      <c r="B44" s="71">
        <v>7328</v>
      </c>
      <c r="C44" s="71">
        <v>2113</v>
      </c>
      <c r="D44" s="72">
        <v>0</v>
      </c>
    </row>
    <row r="45" spans="1:4" ht="15.75">
      <c r="A45" s="59" t="s">
        <v>22</v>
      </c>
      <c r="B45" s="72">
        <v>0</v>
      </c>
      <c r="C45" s="72">
        <v>0</v>
      </c>
      <c r="D45" s="72">
        <v>0</v>
      </c>
    </row>
    <row r="46" spans="1:4" ht="15.75">
      <c r="A46" s="59" t="s">
        <v>4</v>
      </c>
      <c r="B46" s="71">
        <v>50155</v>
      </c>
      <c r="C46" s="71">
        <v>41877</v>
      </c>
      <c r="D46" s="72">
        <v>111</v>
      </c>
    </row>
    <row r="47" spans="1:4" ht="15.75">
      <c r="A47" s="60" t="s">
        <v>123</v>
      </c>
      <c r="B47" s="71">
        <v>149763</v>
      </c>
      <c r="C47" s="71">
        <v>74146</v>
      </c>
      <c r="D47" s="71">
        <v>1018</v>
      </c>
    </row>
    <row r="48" spans="1:6" s="22" customFormat="1" ht="18.75">
      <c r="A48" s="61" t="s">
        <v>38</v>
      </c>
      <c r="B48" s="60">
        <f>SUM(B11:B47)</f>
        <v>4372120</v>
      </c>
      <c r="C48" s="60">
        <f>SUM(C11:C47)</f>
        <v>3391441</v>
      </c>
      <c r="D48" s="60">
        <f>SUM(D11:D47)</f>
        <v>45547</v>
      </c>
      <c r="E48" s="70"/>
      <c r="F48" s="70"/>
    </row>
    <row r="49" spans="2:4" ht="12.75">
      <c r="B49" s="15"/>
      <c r="C49" s="15"/>
      <c r="D49" s="15"/>
    </row>
    <row r="50" spans="2:4" ht="12.75">
      <c r="B50" s="21"/>
      <c r="C50" s="21"/>
      <c r="D50" s="21"/>
    </row>
  </sheetData>
  <sheetProtection/>
  <mergeCells count="2">
    <mergeCell ref="B5:D5"/>
    <mergeCell ref="B7:D7"/>
  </mergeCells>
  <printOptions/>
  <pageMargins left="0.75" right="0.75" top="1" bottom="1" header="0.5" footer="0.5"/>
  <pageSetup horizontalDpi="600" verticalDpi="600" orientation="landscape" scale="62" r:id="rId1"/>
  <headerFooter alignWithMargins="0">
    <oddHeader>&amp;C&amp;"Times New Roman,Bold"&amp;12FOREIGN EXCHANGE COMMITTEE
SEMI-ANNUAL FOREIGN EXCHANGE VOLUME SURVEY
APRIL 2018</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dimension ref="A2:E50"/>
  <sheetViews>
    <sheetView view="pageLayout" zoomScale="75" zoomScaleNormal="85" zoomScalePageLayoutView="75" workbookViewId="0" topLeftCell="A1">
      <selection activeCell="A1" sqref="A1"/>
    </sheetView>
  </sheetViews>
  <sheetFormatPr defaultColWidth="9.140625" defaultRowHeight="15"/>
  <cols>
    <col min="1" max="1" width="36.8515625" style="16" customWidth="1"/>
    <col min="2" max="4" width="24.8515625" style="16" customWidth="1"/>
    <col min="5" max="5" width="10.00390625" style="16" bestFit="1" customWidth="1"/>
    <col min="6" max="16384" width="9.140625" style="16" customWidth="1"/>
  </cols>
  <sheetData>
    <row r="2" spans="1:4" ht="15.75">
      <c r="A2" s="1" t="s">
        <v>74</v>
      </c>
      <c r="B2" s="13"/>
      <c r="C2" s="13"/>
      <c r="D2" s="13"/>
    </row>
    <row r="3" spans="1:4" ht="15.75">
      <c r="A3" s="4" t="s">
        <v>1</v>
      </c>
      <c r="B3" s="25"/>
      <c r="C3" s="13"/>
      <c r="D3" s="13"/>
    </row>
    <row r="4" spans="2:4" ht="12.75">
      <c r="B4" s="25"/>
      <c r="C4" s="13"/>
      <c r="D4" s="13"/>
    </row>
    <row r="5" spans="1:4" ht="15.75">
      <c r="A5" s="6"/>
      <c r="B5" s="81"/>
      <c r="C5" s="81"/>
      <c r="D5" s="81"/>
    </row>
    <row r="6" spans="1:4" ht="15.75">
      <c r="A6" s="6"/>
      <c r="B6" s="28"/>
      <c r="C6" s="28"/>
      <c r="D6" s="28"/>
    </row>
    <row r="7" spans="1:4" ht="15.75">
      <c r="A7" s="6"/>
      <c r="B7" s="77" t="s">
        <v>69</v>
      </c>
      <c r="C7" s="77"/>
      <c r="D7" s="77"/>
    </row>
    <row r="8" spans="1:4" ht="31.5">
      <c r="A8" s="11" t="s">
        <v>8</v>
      </c>
      <c r="B8" s="12" t="s">
        <v>70</v>
      </c>
      <c r="C8" s="29" t="s">
        <v>71</v>
      </c>
      <c r="D8" s="12" t="s">
        <v>72</v>
      </c>
    </row>
    <row r="9" spans="1:4" ht="15.75">
      <c r="A9" s="5"/>
      <c r="B9" s="13"/>
      <c r="C9" s="13"/>
      <c r="D9" s="13"/>
    </row>
    <row r="10" spans="1:4" ht="15.75">
      <c r="A10" s="14" t="s">
        <v>14</v>
      </c>
      <c r="B10" s="14"/>
      <c r="C10" s="14"/>
      <c r="D10" s="14"/>
    </row>
    <row r="11" spans="1:4" ht="15.75">
      <c r="A11" s="59" t="s">
        <v>15</v>
      </c>
      <c r="B11" s="71">
        <v>50971</v>
      </c>
      <c r="C11" s="71">
        <v>207318</v>
      </c>
      <c r="D11" s="71">
        <v>10051</v>
      </c>
    </row>
    <row r="12" spans="1:4" ht="15.75">
      <c r="A12" s="59" t="s">
        <v>16</v>
      </c>
      <c r="B12" s="71">
        <v>33623</v>
      </c>
      <c r="C12" s="71">
        <v>116366</v>
      </c>
      <c r="D12" s="71">
        <v>4444</v>
      </c>
    </row>
    <row r="13" spans="1:4" ht="15.75">
      <c r="A13" s="59" t="s">
        <v>17</v>
      </c>
      <c r="B13" s="71">
        <v>15699</v>
      </c>
      <c r="C13" s="71">
        <v>49772</v>
      </c>
      <c r="D13" s="71">
        <v>3618</v>
      </c>
    </row>
    <row r="14" spans="1:4" ht="15.75">
      <c r="A14" s="59" t="s">
        <v>18</v>
      </c>
      <c r="B14" s="71">
        <v>18099</v>
      </c>
      <c r="C14" s="71">
        <v>44613</v>
      </c>
      <c r="D14" s="71">
        <v>2596</v>
      </c>
    </row>
    <row r="15" spans="1:4" ht="15.75">
      <c r="A15" s="59" t="s">
        <v>19</v>
      </c>
      <c r="B15" s="71">
        <v>1258</v>
      </c>
      <c r="C15" s="71">
        <v>10698</v>
      </c>
      <c r="D15" s="71">
        <v>1418</v>
      </c>
    </row>
    <row r="16" spans="1:4" ht="15.75">
      <c r="A16" s="59" t="s">
        <v>20</v>
      </c>
      <c r="B16" s="71">
        <v>8807</v>
      </c>
      <c r="C16" s="71">
        <v>44302</v>
      </c>
      <c r="D16" s="72">
        <v>591</v>
      </c>
    </row>
    <row r="17" spans="1:4" ht="15.75">
      <c r="A17" s="59" t="s">
        <v>21</v>
      </c>
      <c r="B17" s="72">
        <v>0</v>
      </c>
      <c r="C17" s="72">
        <v>15</v>
      </c>
      <c r="D17" s="72">
        <v>0</v>
      </c>
    </row>
    <row r="18" spans="1:4" ht="15.75">
      <c r="A18" s="59" t="s">
        <v>22</v>
      </c>
      <c r="B18" s="71">
        <v>9739</v>
      </c>
      <c r="C18" s="71">
        <v>47931</v>
      </c>
      <c r="D18" s="71">
        <v>3464</v>
      </c>
    </row>
    <row r="19" spans="1:4" ht="15.75">
      <c r="A19" s="59" t="s">
        <v>23</v>
      </c>
      <c r="B19" s="72">
        <v>207</v>
      </c>
      <c r="C19" s="71">
        <v>1123</v>
      </c>
      <c r="D19" s="72">
        <v>0</v>
      </c>
    </row>
    <row r="20" spans="1:4" ht="15.75">
      <c r="A20" s="59" t="s">
        <v>24</v>
      </c>
      <c r="B20" s="71">
        <v>17428</v>
      </c>
      <c r="C20" s="71">
        <v>79898</v>
      </c>
      <c r="D20" s="71">
        <v>4982</v>
      </c>
    </row>
    <row r="21" spans="1:4" ht="15.75">
      <c r="A21" s="59" t="s">
        <v>25</v>
      </c>
      <c r="B21" s="72">
        <v>438</v>
      </c>
      <c r="C21" s="71">
        <v>5077</v>
      </c>
      <c r="D21" s="72">
        <v>609</v>
      </c>
    </row>
    <row r="22" spans="1:4" ht="15.75">
      <c r="A22" s="59" t="s">
        <v>26</v>
      </c>
      <c r="B22" s="71">
        <v>1628</v>
      </c>
      <c r="C22" s="71">
        <v>9203</v>
      </c>
      <c r="D22" s="72">
        <v>406</v>
      </c>
    </row>
    <row r="23" spans="1:4" ht="15.75">
      <c r="A23" s="59" t="s">
        <v>27</v>
      </c>
      <c r="B23" s="71">
        <v>1237</v>
      </c>
      <c r="C23" s="71">
        <v>9373</v>
      </c>
      <c r="D23" s="72">
        <v>716</v>
      </c>
    </row>
    <row r="24" spans="1:4" ht="15.75">
      <c r="A24" s="59" t="s">
        <v>28</v>
      </c>
      <c r="B24" s="72">
        <v>375</v>
      </c>
      <c r="C24" s="71">
        <v>5667</v>
      </c>
      <c r="D24" s="72">
        <v>276</v>
      </c>
    </row>
    <row r="25" spans="1:4" ht="15.75">
      <c r="A25" s="59" t="s">
        <v>29</v>
      </c>
      <c r="B25" s="72">
        <v>786</v>
      </c>
      <c r="C25" s="71">
        <v>2642</v>
      </c>
      <c r="D25" s="72">
        <v>147</v>
      </c>
    </row>
    <row r="26" spans="1:4" ht="15.75" customHeight="1">
      <c r="A26" s="59" t="s">
        <v>30</v>
      </c>
      <c r="B26" s="71">
        <v>2795</v>
      </c>
      <c r="C26" s="71">
        <v>12170</v>
      </c>
      <c r="D26" s="72">
        <v>663</v>
      </c>
    </row>
    <row r="27" spans="1:4" ht="15.75">
      <c r="A27" s="59" t="s">
        <v>31</v>
      </c>
      <c r="B27" s="71">
        <v>1843</v>
      </c>
      <c r="C27" s="71">
        <v>5653</v>
      </c>
      <c r="D27" s="72">
        <v>0</v>
      </c>
    </row>
    <row r="28" spans="1:4" ht="15.75">
      <c r="A28" s="59" t="s">
        <v>32</v>
      </c>
      <c r="B28" s="72">
        <v>181</v>
      </c>
      <c r="C28" s="71">
        <v>1703</v>
      </c>
      <c r="D28" s="72">
        <v>0</v>
      </c>
    </row>
    <row r="29" spans="1:4" ht="15.75">
      <c r="A29" s="59" t="s">
        <v>33</v>
      </c>
      <c r="B29" s="71">
        <v>1185</v>
      </c>
      <c r="C29" s="71">
        <v>7248</v>
      </c>
      <c r="D29" s="72">
        <v>416</v>
      </c>
    </row>
    <row r="30" spans="1:4" ht="15.75">
      <c r="A30" s="59" t="s">
        <v>34</v>
      </c>
      <c r="B30" s="71">
        <v>1099</v>
      </c>
      <c r="C30" s="71">
        <v>5513</v>
      </c>
      <c r="D30" s="72">
        <v>558</v>
      </c>
    </row>
    <row r="31" spans="1:4" ht="15.75">
      <c r="A31" s="59" t="s">
        <v>35</v>
      </c>
      <c r="B31" s="72">
        <v>519</v>
      </c>
      <c r="C31" s="71">
        <v>1089</v>
      </c>
      <c r="D31" s="72">
        <v>20</v>
      </c>
    </row>
    <row r="32" spans="1:4" ht="15.75">
      <c r="A32" s="59" t="s">
        <v>4</v>
      </c>
      <c r="B32" s="71">
        <v>3809</v>
      </c>
      <c r="C32" s="71">
        <v>33448</v>
      </c>
      <c r="D32" s="71">
        <v>3296</v>
      </c>
    </row>
    <row r="33" spans="1:4" ht="15.75">
      <c r="A33" s="58" t="s">
        <v>36</v>
      </c>
      <c r="B33" s="52"/>
      <c r="C33" s="52"/>
      <c r="D33" s="52"/>
    </row>
    <row r="34" spans="1:4" ht="15.75">
      <c r="A34" s="59" t="s">
        <v>16</v>
      </c>
      <c r="B34" s="71">
        <v>1491</v>
      </c>
      <c r="C34" s="71">
        <v>9120</v>
      </c>
      <c r="D34" s="72">
        <v>247</v>
      </c>
    </row>
    <row r="35" spans="1:4" ht="15.75">
      <c r="A35" s="59" t="s">
        <v>17</v>
      </c>
      <c r="B35" s="71">
        <v>3616</v>
      </c>
      <c r="C35" s="71">
        <v>30652</v>
      </c>
      <c r="D35" s="72">
        <v>585</v>
      </c>
    </row>
    <row r="36" spans="1:4" ht="15.75">
      <c r="A36" s="59" t="s">
        <v>18</v>
      </c>
      <c r="B36" s="71">
        <v>1236</v>
      </c>
      <c r="C36" s="71">
        <v>6313</v>
      </c>
      <c r="D36" s="72">
        <v>103</v>
      </c>
    </row>
    <row r="37" spans="1:4" ht="15.75">
      <c r="A37" s="59" t="s">
        <v>19</v>
      </c>
      <c r="B37" s="72">
        <v>541</v>
      </c>
      <c r="C37" s="71">
        <v>6315</v>
      </c>
      <c r="D37" s="72">
        <v>13</v>
      </c>
    </row>
    <row r="38" spans="1:4" ht="15.75">
      <c r="A38" s="59" t="s">
        <v>20</v>
      </c>
      <c r="B38" s="71">
        <v>1479</v>
      </c>
      <c r="C38" s="71">
        <v>4274</v>
      </c>
      <c r="D38" s="72">
        <v>0</v>
      </c>
    </row>
    <row r="39" spans="1:4" ht="15.75">
      <c r="A39" s="59" t="s">
        <v>32</v>
      </c>
      <c r="B39" s="71">
        <v>2505</v>
      </c>
      <c r="C39" s="71">
        <v>21165</v>
      </c>
      <c r="D39" s="72">
        <v>20</v>
      </c>
    </row>
    <row r="40" spans="1:4" ht="15.75">
      <c r="A40" s="59" t="s">
        <v>35</v>
      </c>
      <c r="B40" s="71">
        <v>2033</v>
      </c>
      <c r="C40" s="71">
        <v>42630</v>
      </c>
      <c r="D40" s="72">
        <v>0</v>
      </c>
    </row>
    <row r="41" spans="1:4" ht="15.75">
      <c r="A41" s="59" t="s">
        <v>4</v>
      </c>
      <c r="B41" s="71">
        <v>3384</v>
      </c>
      <c r="C41" s="71">
        <v>12385</v>
      </c>
      <c r="D41" s="72">
        <v>732</v>
      </c>
    </row>
    <row r="42" spans="1:4" ht="15.75">
      <c r="A42" s="58" t="s">
        <v>37</v>
      </c>
      <c r="B42" s="52"/>
      <c r="C42" s="52"/>
      <c r="D42" s="52"/>
    </row>
    <row r="43" spans="1:4" ht="15.75">
      <c r="A43" s="59" t="s">
        <v>18</v>
      </c>
      <c r="B43" s="71">
        <v>1051</v>
      </c>
      <c r="C43" s="71">
        <v>2319</v>
      </c>
      <c r="D43" s="72">
        <v>0</v>
      </c>
    </row>
    <row r="44" spans="1:4" ht="15.75">
      <c r="A44" s="59" t="s">
        <v>20</v>
      </c>
      <c r="B44" s="71">
        <v>3608</v>
      </c>
      <c r="C44" s="71">
        <v>14923</v>
      </c>
      <c r="D44" s="72">
        <v>518</v>
      </c>
    </row>
    <row r="45" spans="1:4" ht="15.75">
      <c r="A45" s="59" t="s">
        <v>22</v>
      </c>
      <c r="B45" s="72">
        <v>0</v>
      </c>
      <c r="C45" s="71">
        <v>1283</v>
      </c>
      <c r="D45" s="71">
        <v>3129</v>
      </c>
    </row>
    <row r="46" spans="1:4" ht="15.75">
      <c r="A46" s="59" t="s">
        <v>4</v>
      </c>
      <c r="B46" s="71">
        <v>2850</v>
      </c>
      <c r="C46" s="71">
        <v>7186</v>
      </c>
      <c r="D46" s="72">
        <v>704</v>
      </c>
    </row>
    <row r="47" spans="1:4" ht="15.75">
      <c r="A47" s="60" t="s">
        <v>123</v>
      </c>
      <c r="B47" s="71">
        <v>14541</v>
      </c>
      <c r="C47" s="71">
        <v>56708</v>
      </c>
      <c r="D47" s="71">
        <v>3802</v>
      </c>
    </row>
    <row r="48" spans="1:5" s="22" customFormat="1" ht="18.75">
      <c r="A48" s="61" t="s">
        <v>38</v>
      </c>
      <c r="B48" s="60">
        <f>SUM(B11:B47)</f>
        <v>210061</v>
      </c>
      <c r="C48" s="60">
        <f>SUM(C11:C47)</f>
        <v>916095</v>
      </c>
      <c r="D48" s="60">
        <f>SUM(D11:D47)</f>
        <v>48124</v>
      </c>
      <c r="E48" s="70"/>
    </row>
    <row r="49" spans="2:4" ht="12.75">
      <c r="B49" s="15"/>
      <c r="C49" s="15"/>
      <c r="D49" s="3"/>
    </row>
    <row r="50" spans="2:4" ht="12.75">
      <c r="B50" s="21"/>
      <c r="C50" s="21"/>
      <c r="D50" s="21"/>
    </row>
  </sheetData>
  <sheetProtection/>
  <mergeCells count="2">
    <mergeCell ref="B5:D5"/>
    <mergeCell ref="B7:D7"/>
  </mergeCells>
  <printOptions/>
  <pageMargins left="0.75" right="0.75" top="1" bottom="1" header="0.5" footer="0.5"/>
  <pageSetup horizontalDpi="600" verticalDpi="600" orientation="landscape" scale="62" r:id="rId1"/>
  <headerFooter alignWithMargins="0">
    <oddHeader>&amp;C&amp;"Times New Roman,Bold"&amp;12FOREIGN EXCHANGE COMMITTEE
SEMI-ANNUAL FOREIGN EXCHANGE VOLUME SURVEY
APRIL 2018</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1:F34"/>
  <sheetViews>
    <sheetView view="pageLayout" zoomScale="75" zoomScalePageLayoutView="75" workbookViewId="0" topLeftCell="A1">
      <selection activeCell="A1" sqref="A1"/>
    </sheetView>
  </sheetViews>
  <sheetFormatPr defaultColWidth="9.140625" defaultRowHeight="15"/>
  <cols>
    <col min="1" max="1" width="41.421875" style="3" customWidth="1"/>
    <col min="2" max="2" width="31.140625" style="3" customWidth="1"/>
    <col min="3" max="16384" width="9.140625" style="3" customWidth="1"/>
  </cols>
  <sheetData>
    <row r="1" spans="1:2" ht="15.75">
      <c r="A1" s="19"/>
      <c r="B1" s="19"/>
    </row>
    <row r="2" spans="1:2" ht="15.75">
      <c r="A2" s="1" t="s">
        <v>87</v>
      </c>
      <c r="B2" s="2"/>
    </row>
    <row r="3" spans="1:2" ht="15.75">
      <c r="A3" s="4" t="s">
        <v>1</v>
      </c>
      <c r="B3" s="4"/>
    </row>
    <row r="4" spans="1:2" ht="15.75">
      <c r="A4" s="5"/>
      <c r="B4" s="4"/>
    </row>
    <row r="5" spans="1:2" ht="15.75">
      <c r="A5" s="6"/>
      <c r="B5" s="47"/>
    </row>
    <row r="6" spans="1:5" ht="18.75">
      <c r="A6" s="1" t="s">
        <v>88</v>
      </c>
      <c r="B6" s="26"/>
      <c r="E6" s="23"/>
    </row>
    <row r="7" spans="1:2" ht="15.75">
      <c r="A7" s="6"/>
      <c r="B7" s="8" t="s">
        <v>89</v>
      </c>
    </row>
    <row r="8" spans="1:2" ht="15.75">
      <c r="A8" s="11" t="s">
        <v>77</v>
      </c>
      <c r="B8" s="12" t="s">
        <v>90</v>
      </c>
    </row>
    <row r="9" spans="1:2" ht="15.75">
      <c r="A9" s="59" t="s">
        <v>91</v>
      </c>
      <c r="B9" s="59">
        <v>433917</v>
      </c>
    </row>
    <row r="10" spans="1:2" ht="15.75">
      <c r="A10" s="59" t="s">
        <v>92</v>
      </c>
      <c r="B10" s="59">
        <v>214569</v>
      </c>
    </row>
    <row r="11" spans="1:2" ht="15.75">
      <c r="A11" s="59" t="s">
        <v>93</v>
      </c>
      <c r="B11" s="59">
        <v>300531</v>
      </c>
    </row>
    <row r="12" spans="1:2" ht="15.75">
      <c r="A12" s="59" t="s">
        <v>94</v>
      </c>
      <c r="B12" s="59">
        <v>44537</v>
      </c>
    </row>
    <row r="13" spans="1:2" ht="15.75">
      <c r="A13" s="60" t="s">
        <v>95</v>
      </c>
      <c r="B13" s="60">
        <f>SUM(B9:B12)</f>
        <v>993554</v>
      </c>
    </row>
    <row r="14" spans="1:2" ht="15.75">
      <c r="A14" s="39"/>
      <c r="B14" s="40"/>
    </row>
    <row r="15" spans="1:6" ht="15.75">
      <c r="A15" s="17"/>
      <c r="B15" s="40"/>
      <c r="F15" s="68"/>
    </row>
    <row r="16" spans="1:2" ht="15.75">
      <c r="A16" s="17"/>
      <c r="B16" s="40"/>
    </row>
    <row r="17" spans="1:2" ht="15.75">
      <c r="A17" s="17"/>
      <c r="B17" s="40"/>
    </row>
    <row r="18" spans="1:2" ht="18.75">
      <c r="A18" s="41" t="s">
        <v>96</v>
      </c>
      <c r="B18" s="40"/>
    </row>
    <row r="19" spans="1:2" ht="15.75">
      <c r="A19" s="17"/>
      <c r="B19" s="8" t="s">
        <v>89</v>
      </c>
    </row>
    <row r="20" spans="1:2" ht="15.75">
      <c r="A20" s="11" t="s">
        <v>77</v>
      </c>
      <c r="B20" s="12" t="s">
        <v>90</v>
      </c>
    </row>
    <row r="21" spans="1:2" ht="15.75">
      <c r="A21" s="59" t="s">
        <v>91</v>
      </c>
      <c r="B21" s="59">
        <v>9112240</v>
      </c>
    </row>
    <row r="22" spans="1:2" ht="15.75">
      <c r="A22" s="59" t="s">
        <v>92</v>
      </c>
      <c r="B22" s="59">
        <v>4505965</v>
      </c>
    </row>
    <row r="23" spans="1:2" ht="15.75">
      <c r="A23" s="59" t="s">
        <v>93</v>
      </c>
      <c r="B23" s="59">
        <v>6311168</v>
      </c>
    </row>
    <row r="24" spans="1:2" ht="15.75">
      <c r="A24" s="59" t="s">
        <v>94</v>
      </c>
      <c r="B24" s="59">
        <v>935328</v>
      </c>
    </row>
    <row r="25" spans="1:2" ht="15.75">
      <c r="A25" s="60" t="s">
        <v>95</v>
      </c>
      <c r="B25" s="60">
        <f>SUM(B21:B24)</f>
        <v>20864701</v>
      </c>
    </row>
    <row r="26" spans="1:2" ht="33" customHeight="1">
      <c r="A26" s="41"/>
      <c r="B26" s="40"/>
    </row>
    <row r="27" spans="1:2" ht="15.75">
      <c r="A27" s="20"/>
      <c r="B27" s="34"/>
    </row>
    <row r="28" ht="15.75">
      <c r="A28" s="18"/>
    </row>
    <row r="29" ht="15.75">
      <c r="A29" s="18"/>
    </row>
    <row r="30" ht="15.75">
      <c r="A30" s="18"/>
    </row>
    <row r="31" ht="15.75">
      <c r="A31" s="18"/>
    </row>
    <row r="32" ht="15.75">
      <c r="A32" s="18"/>
    </row>
    <row r="34" ht="15.75">
      <c r="A34" s="1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APRIL 2018</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P57"/>
  <sheetViews>
    <sheetView view="pageLayout" zoomScale="75" zoomScaleNormal="85" zoomScalePageLayoutView="75" workbookViewId="0" topLeftCell="A1">
      <selection activeCell="A1" sqref="A1"/>
    </sheetView>
  </sheetViews>
  <sheetFormatPr defaultColWidth="9.140625" defaultRowHeight="15"/>
  <cols>
    <col min="1" max="1" width="37.28125" style="16" customWidth="1"/>
    <col min="2" max="2" width="15.140625" style="3" bestFit="1" customWidth="1"/>
    <col min="3" max="3" width="12.28125" style="3" bestFit="1" customWidth="1"/>
    <col min="4" max="4" width="21.7109375" style="3" bestFit="1" customWidth="1"/>
    <col min="5" max="5" width="19.140625" style="3" bestFit="1" customWidth="1"/>
    <col min="6" max="6" width="14.421875" style="3" bestFit="1" customWidth="1"/>
    <col min="7" max="7" width="25.28125" style="3" bestFit="1" customWidth="1"/>
    <col min="8" max="8" width="29.28125" style="3" bestFit="1" customWidth="1"/>
    <col min="9" max="16384" width="9.140625" style="3" customWidth="1"/>
  </cols>
  <sheetData>
    <row r="1" spans="1:250" ht="15.75">
      <c r="A1" s="19"/>
      <c r="B1" s="19"/>
      <c r="C1" s="19"/>
      <c r="D1" s="19"/>
      <c r="E1" s="19"/>
      <c r="F1" s="19"/>
      <c r="G1" s="19"/>
      <c r="H1" s="19"/>
      <c r="IP1" s="59">
        <v>2257</v>
      </c>
    </row>
    <row r="2" spans="1:8" ht="15.75">
      <c r="A2" s="1" t="s">
        <v>0</v>
      </c>
      <c r="B2" s="2"/>
      <c r="C2" s="2"/>
      <c r="D2" s="2"/>
      <c r="E2" s="2"/>
      <c r="F2" s="2"/>
      <c r="G2" s="19"/>
      <c r="H2" s="19"/>
    </row>
    <row r="3" spans="1:8" ht="15.75">
      <c r="A3" s="4" t="s">
        <v>1</v>
      </c>
      <c r="B3" s="4"/>
      <c r="C3" s="2"/>
      <c r="D3" s="2"/>
      <c r="E3" s="2"/>
      <c r="F3" s="2"/>
      <c r="G3" s="19"/>
      <c r="H3" s="19"/>
    </row>
    <row r="4" spans="1:8" ht="15.75">
      <c r="A4" s="9"/>
      <c r="B4" s="4"/>
      <c r="C4" s="2"/>
      <c r="D4" s="2"/>
      <c r="E4" s="2"/>
      <c r="F4" s="2"/>
      <c r="G4" s="19"/>
      <c r="H4" s="19"/>
    </row>
    <row r="5" spans="1:8" ht="15.75">
      <c r="A5" s="6"/>
      <c r="B5" s="77" t="s">
        <v>2</v>
      </c>
      <c r="C5" s="77"/>
      <c r="D5" s="77"/>
      <c r="E5" s="78"/>
      <c r="F5" s="26"/>
      <c r="G5" s="19"/>
      <c r="H5" s="19"/>
    </row>
    <row r="6" spans="1:8" ht="15.75">
      <c r="A6" s="6"/>
      <c r="B6" s="26"/>
      <c r="C6" s="26"/>
      <c r="D6" s="26"/>
      <c r="E6" s="26"/>
      <c r="F6" s="26"/>
      <c r="G6" s="19"/>
      <c r="H6" s="19"/>
    </row>
    <row r="7" spans="1:8" ht="15.75">
      <c r="A7" s="6"/>
      <c r="B7" s="8" t="s">
        <v>3</v>
      </c>
      <c r="C7" s="8" t="s">
        <v>4</v>
      </c>
      <c r="D7" s="8" t="s">
        <v>5</v>
      </c>
      <c r="E7" s="8" t="s">
        <v>6</v>
      </c>
      <c r="F7" s="9"/>
      <c r="G7" s="10" t="s">
        <v>7</v>
      </c>
      <c r="H7" s="10" t="s">
        <v>7</v>
      </c>
    </row>
    <row r="8" spans="1:8" ht="15.75">
      <c r="A8" s="11" t="s">
        <v>8</v>
      </c>
      <c r="B8" s="12" t="s">
        <v>9</v>
      </c>
      <c r="C8" s="12" t="s">
        <v>9</v>
      </c>
      <c r="D8" s="12" t="s">
        <v>10</v>
      </c>
      <c r="E8" s="12" t="s">
        <v>10</v>
      </c>
      <c r="F8" s="12" t="s">
        <v>11</v>
      </c>
      <c r="G8" s="56" t="s">
        <v>12</v>
      </c>
      <c r="H8" s="56" t="s">
        <v>13</v>
      </c>
    </row>
    <row r="9" spans="1:8" ht="15.75">
      <c r="A9" s="5"/>
      <c r="B9" s="2"/>
      <c r="C9" s="2"/>
      <c r="D9" s="2"/>
      <c r="E9" s="2"/>
      <c r="F9" s="2"/>
      <c r="G9" s="19"/>
      <c r="H9" s="19"/>
    </row>
    <row r="10" spans="1:8" ht="15.75">
      <c r="A10" s="14" t="s">
        <v>14</v>
      </c>
      <c r="B10" s="14"/>
      <c r="C10" s="14"/>
      <c r="D10" s="14"/>
      <c r="E10" s="14"/>
      <c r="F10" s="14"/>
      <c r="G10" s="19"/>
      <c r="H10" s="19"/>
    </row>
    <row r="11" spans="1:8" ht="15.75">
      <c r="A11" s="59" t="s">
        <v>15</v>
      </c>
      <c r="B11" s="71">
        <v>18640</v>
      </c>
      <c r="C11" s="71">
        <v>30551</v>
      </c>
      <c r="D11" s="71">
        <v>44802</v>
      </c>
      <c r="E11" s="71">
        <v>6404</v>
      </c>
      <c r="F11" s="71">
        <v>100397</v>
      </c>
      <c r="G11" s="71">
        <v>13907</v>
      </c>
      <c r="H11" s="71">
        <v>61470</v>
      </c>
    </row>
    <row r="12" spans="1:8" ht="15.75">
      <c r="A12" s="59" t="s">
        <v>16</v>
      </c>
      <c r="B12" s="71">
        <v>14452</v>
      </c>
      <c r="C12" s="71">
        <v>16485</v>
      </c>
      <c r="D12" s="71">
        <v>34655</v>
      </c>
      <c r="E12" s="71">
        <v>2679</v>
      </c>
      <c r="F12" s="71">
        <v>68271</v>
      </c>
      <c r="G12" s="71">
        <v>8405</v>
      </c>
      <c r="H12" s="71">
        <v>50575</v>
      </c>
    </row>
    <row r="13" spans="1:8" ht="15.75">
      <c r="A13" s="59" t="s">
        <v>17</v>
      </c>
      <c r="B13" s="71">
        <v>7300</v>
      </c>
      <c r="C13" s="71">
        <v>9101</v>
      </c>
      <c r="D13" s="71">
        <v>24376</v>
      </c>
      <c r="E13" s="71">
        <v>2914</v>
      </c>
      <c r="F13" s="71">
        <v>43690</v>
      </c>
      <c r="G13" s="71">
        <v>5227</v>
      </c>
      <c r="H13" s="71">
        <v>29062</v>
      </c>
    </row>
    <row r="14" spans="1:8" ht="15.75">
      <c r="A14" s="59" t="s">
        <v>18</v>
      </c>
      <c r="B14" s="71">
        <v>6514</v>
      </c>
      <c r="C14" s="71">
        <v>10011</v>
      </c>
      <c r="D14" s="71">
        <v>14446</v>
      </c>
      <c r="E14" s="15">
        <v>1519</v>
      </c>
      <c r="F14" s="71">
        <v>32489</v>
      </c>
      <c r="G14" s="71">
        <v>4537</v>
      </c>
      <c r="H14" s="71">
        <v>20871</v>
      </c>
    </row>
    <row r="15" spans="1:8" ht="15.75">
      <c r="A15" s="59" t="s">
        <v>19</v>
      </c>
      <c r="B15" s="71">
        <v>2160</v>
      </c>
      <c r="C15" s="71">
        <v>2796</v>
      </c>
      <c r="D15" s="71">
        <v>5455</v>
      </c>
      <c r="E15" s="72">
        <v>537</v>
      </c>
      <c r="F15" s="71">
        <v>10948</v>
      </c>
      <c r="G15" s="71">
        <v>1600</v>
      </c>
      <c r="H15" s="71">
        <v>7158</v>
      </c>
    </row>
    <row r="16" spans="1:8" ht="15.75">
      <c r="A16" s="59" t="s">
        <v>20</v>
      </c>
      <c r="B16" s="71">
        <v>4667</v>
      </c>
      <c r="C16" s="71">
        <v>6504</v>
      </c>
      <c r="D16" s="71">
        <v>11858</v>
      </c>
      <c r="E16" s="71">
        <v>1405</v>
      </c>
      <c r="F16" s="71">
        <v>24434</v>
      </c>
      <c r="G16" s="71">
        <v>3769</v>
      </c>
      <c r="H16" s="71">
        <v>16903</v>
      </c>
    </row>
    <row r="17" spans="1:8" ht="15.75">
      <c r="A17" s="59" t="s">
        <v>21</v>
      </c>
      <c r="B17" s="72">
        <v>41</v>
      </c>
      <c r="C17" s="72">
        <v>49</v>
      </c>
      <c r="D17" s="72">
        <v>56</v>
      </c>
      <c r="E17" s="72">
        <v>3</v>
      </c>
      <c r="F17" s="72">
        <v>149</v>
      </c>
      <c r="G17" s="72">
        <v>0</v>
      </c>
      <c r="H17" s="72">
        <v>37</v>
      </c>
    </row>
    <row r="18" spans="1:8" ht="15.75">
      <c r="A18" s="59" t="s">
        <v>22</v>
      </c>
      <c r="B18" s="71">
        <v>1867</v>
      </c>
      <c r="C18" s="71">
        <v>1374</v>
      </c>
      <c r="D18" s="71">
        <v>1533</v>
      </c>
      <c r="E18" s="72">
        <v>165</v>
      </c>
      <c r="F18" s="71">
        <v>4939</v>
      </c>
      <c r="G18" s="72">
        <v>1</v>
      </c>
      <c r="H18" s="72">
        <v>388</v>
      </c>
    </row>
    <row r="19" spans="1:8" ht="15.75">
      <c r="A19" s="59" t="s">
        <v>23</v>
      </c>
      <c r="B19" s="72">
        <v>90</v>
      </c>
      <c r="C19" s="72">
        <v>253</v>
      </c>
      <c r="D19" s="72">
        <v>234</v>
      </c>
      <c r="E19" s="72">
        <v>32</v>
      </c>
      <c r="F19" s="72">
        <v>610</v>
      </c>
      <c r="G19" s="72">
        <v>0</v>
      </c>
      <c r="H19" s="72">
        <v>64</v>
      </c>
    </row>
    <row r="20" spans="1:8" ht="15.75">
      <c r="A20" s="59" t="s">
        <v>24</v>
      </c>
      <c r="B20" s="71">
        <v>3371</v>
      </c>
      <c r="C20" s="71">
        <v>5010</v>
      </c>
      <c r="D20" s="71">
        <v>6253</v>
      </c>
      <c r="E20" s="72">
        <v>782</v>
      </c>
      <c r="F20" s="71">
        <v>15416</v>
      </c>
      <c r="G20" s="71">
        <v>2250</v>
      </c>
      <c r="H20" s="71">
        <v>8501</v>
      </c>
    </row>
    <row r="21" spans="1:8" ht="15.75">
      <c r="A21" s="59" t="s">
        <v>25</v>
      </c>
      <c r="B21" s="71">
        <v>1088</v>
      </c>
      <c r="C21" s="72">
        <v>508</v>
      </c>
      <c r="D21" s="71">
        <v>2078</v>
      </c>
      <c r="E21" s="72">
        <v>69</v>
      </c>
      <c r="F21" s="71">
        <v>3743</v>
      </c>
      <c r="G21" s="72">
        <v>0</v>
      </c>
      <c r="H21" s="71">
        <v>3032</v>
      </c>
    </row>
    <row r="22" spans="1:8" ht="15.75">
      <c r="A22" s="59" t="s">
        <v>26</v>
      </c>
      <c r="B22" s="71">
        <v>1637</v>
      </c>
      <c r="C22" s="71">
        <v>1830</v>
      </c>
      <c r="D22" s="71">
        <v>4239</v>
      </c>
      <c r="E22" s="72">
        <v>175</v>
      </c>
      <c r="F22" s="71">
        <v>7882</v>
      </c>
      <c r="G22" s="71">
        <v>1148</v>
      </c>
      <c r="H22" s="71">
        <v>5970</v>
      </c>
    </row>
    <row r="23" spans="1:8" ht="15.75">
      <c r="A23" s="59" t="s">
        <v>27</v>
      </c>
      <c r="B23" s="72">
        <v>789</v>
      </c>
      <c r="C23" s="72">
        <v>847</v>
      </c>
      <c r="D23" s="71">
        <v>1507</v>
      </c>
      <c r="E23" s="72">
        <v>53</v>
      </c>
      <c r="F23" s="71">
        <v>3196</v>
      </c>
      <c r="G23" s="72">
        <v>385</v>
      </c>
      <c r="H23" s="71">
        <v>2500</v>
      </c>
    </row>
    <row r="24" spans="1:8" ht="15.75">
      <c r="A24" s="59" t="s">
        <v>28</v>
      </c>
      <c r="B24" s="72">
        <v>796</v>
      </c>
      <c r="C24" s="71">
        <v>1315</v>
      </c>
      <c r="D24" s="71">
        <v>3407</v>
      </c>
      <c r="E24" s="72">
        <v>215</v>
      </c>
      <c r="F24" s="71">
        <v>5733</v>
      </c>
      <c r="G24" s="72">
        <v>387</v>
      </c>
      <c r="H24" s="71">
        <v>3692</v>
      </c>
    </row>
    <row r="25" spans="1:8" ht="15.75">
      <c r="A25" s="59" t="s">
        <v>29</v>
      </c>
      <c r="B25" s="71">
        <v>1096</v>
      </c>
      <c r="C25" s="72">
        <v>814</v>
      </c>
      <c r="D25" s="71">
        <v>2053</v>
      </c>
      <c r="E25" s="72">
        <v>188</v>
      </c>
      <c r="F25" s="71">
        <v>4152</v>
      </c>
      <c r="G25" s="72">
        <v>340</v>
      </c>
      <c r="H25" s="71">
        <v>3660</v>
      </c>
    </row>
    <row r="26" spans="1:8" ht="15.75" customHeight="1">
      <c r="A26" s="59" t="s">
        <v>30</v>
      </c>
      <c r="B26" s="71">
        <v>1470</v>
      </c>
      <c r="C26" s="71">
        <v>1663</v>
      </c>
      <c r="D26" s="71">
        <v>3296</v>
      </c>
      <c r="E26" s="72">
        <v>173</v>
      </c>
      <c r="F26" s="71">
        <v>6602</v>
      </c>
      <c r="G26" s="72">
        <v>778</v>
      </c>
      <c r="H26" s="71">
        <v>5097</v>
      </c>
    </row>
    <row r="27" spans="1:8" ht="15.75">
      <c r="A27" s="59" t="s">
        <v>31</v>
      </c>
      <c r="B27" s="72">
        <v>196</v>
      </c>
      <c r="C27" s="72">
        <v>121</v>
      </c>
      <c r="D27" s="72">
        <v>355</v>
      </c>
      <c r="E27" s="72">
        <v>23</v>
      </c>
      <c r="F27" s="72">
        <v>695</v>
      </c>
      <c r="G27" s="72">
        <v>1</v>
      </c>
      <c r="H27" s="72">
        <v>264</v>
      </c>
    </row>
    <row r="28" spans="1:8" ht="15.75">
      <c r="A28" s="59" t="s">
        <v>32</v>
      </c>
      <c r="B28" s="72">
        <v>810</v>
      </c>
      <c r="C28" s="72">
        <v>544</v>
      </c>
      <c r="D28" s="71">
        <v>2278</v>
      </c>
      <c r="E28" s="72">
        <v>176</v>
      </c>
      <c r="F28" s="71">
        <v>3808</v>
      </c>
      <c r="G28" s="72">
        <v>302</v>
      </c>
      <c r="H28" s="71">
        <v>3331</v>
      </c>
    </row>
    <row r="29" spans="1:8" ht="15.75">
      <c r="A29" s="59" t="s">
        <v>33</v>
      </c>
      <c r="B29" s="71">
        <v>1115</v>
      </c>
      <c r="C29" s="71">
        <v>1002</v>
      </c>
      <c r="D29" s="71">
        <v>2072</v>
      </c>
      <c r="E29" s="72">
        <v>124</v>
      </c>
      <c r="F29" s="71">
        <v>4314</v>
      </c>
      <c r="G29" s="72">
        <v>324</v>
      </c>
      <c r="H29" s="71">
        <v>3744</v>
      </c>
    </row>
    <row r="30" spans="1:8" ht="15.75">
      <c r="A30" s="59" t="s">
        <v>34</v>
      </c>
      <c r="B30" s="72">
        <v>114</v>
      </c>
      <c r="C30" s="72">
        <v>37</v>
      </c>
      <c r="D30" s="72">
        <v>239</v>
      </c>
      <c r="E30" s="72">
        <v>63</v>
      </c>
      <c r="F30" s="72">
        <v>453</v>
      </c>
      <c r="G30" s="72">
        <v>3</v>
      </c>
      <c r="H30" s="72">
        <v>208</v>
      </c>
    </row>
    <row r="31" spans="1:8" ht="15.75">
      <c r="A31" s="59" t="s">
        <v>35</v>
      </c>
      <c r="B31" s="72">
        <v>607</v>
      </c>
      <c r="C31" s="72">
        <v>411</v>
      </c>
      <c r="D31" s="71">
        <v>2007</v>
      </c>
      <c r="E31" s="72">
        <v>126</v>
      </c>
      <c r="F31" s="71">
        <v>3151</v>
      </c>
      <c r="G31" s="72">
        <v>213</v>
      </c>
      <c r="H31" s="71">
        <v>2821</v>
      </c>
    </row>
    <row r="32" spans="1:8" ht="15.75">
      <c r="A32" s="59" t="s">
        <v>4</v>
      </c>
      <c r="B32" s="71">
        <v>3090</v>
      </c>
      <c r="C32" s="71">
        <v>4637</v>
      </c>
      <c r="D32" s="71">
        <v>8187</v>
      </c>
      <c r="E32" s="71">
        <v>1095</v>
      </c>
      <c r="F32" s="71">
        <v>17008</v>
      </c>
      <c r="G32" s="71">
        <v>1908</v>
      </c>
      <c r="H32" s="71">
        <v>11355</v>
      </c>
    </row>
    <row r="33" spans="1:8" ht="15.75">
      <c r="A33" s="58" t="s">
        <v>36</v>
      </c>
      <c r="B33" s="52"/>
      <c r="C33" s="52"/>
      <c r="D33" s="52"/>
      <c r="E33" s="52"/>
      <c r="F33" s="52"/>
      <c r="G33" s="52"/>
      <c r="H33" s="52"/>
    </row>
    <row r="34" spans="1:8" ht="15.75">
      <c r="A34" s="59" t="s">
        <v>16</v>
      </c>
      <c r="B34" s="71">
        <v>2157</v>
      </c>
      <c r="C34" s="71">
        <v>2248</v>
      </c>
      <c r="D34" s="71">
        <v>5429</v>
      </c>
      <c r="E34" s="72">
        <v>294</v>
      </c>
      <c r="F34" s="71">
        <v>10127</v>
      </c>
      <c r="G34" s="71">
        <v>1353</v>
      </c>
      <c r="H34" s="71">
        <v>7510</v>
      </c>
    </row>
    <row r="35" spans="1:8" ht="15.75">
      <c r="A35" s="59" t="s">
        <v>17</v>
      </c>
      <c r="B35" s="71">
        <v>1858</v>
      </c>
      <c r="C35" s="71">
        <v>2501</v>
      </c>
      <c r="D35" s="71">
        <v>5033</v>
      </c>
      <c r="E35" s="72">
        <v>438</v>
      </c>
      <c r="F35" s="71">
        <v>9830</v>
      </c>
      <c r="G35" s="71">
        <v>1150</v>
      </c>
      <c r="H35" s="71">
        <v>5613</v>
      </c>
    </row>
    <row r="36" spans="1:8" ht="15.75">
      <c r="A36" s="59" t="s">
        <v>18</v>
      </c>
      <c r="B36" s="72">
        <v>448</v>
      </c>
      <c r="C36" s="72">
        <v>590</v>
      </c>
      <c r="D36" s="71">
        <v>1579</v>
      </c>
      <c r="E36" s="72">
        <v>96</v>
      </c>
      <c r="F36" s="71">
        <v>2713</v>
      </c>
      <c r="G36" s="72">
        <v>225</v>
      </c>
      <c r="H36" s="71">
        <v>1671</v>
      </c>
    </row>
    <row r="37" spans="1:8" ht="15.75">
      <c r="A37" s="59" t="s">
        <v>19</v>
      </c>
      <c r="B37" s="72">
        <v>977</v>
      </c>
      <c r="C37" s="71">
        <v>1309</v>
      </c>
      <c r="D37" s="71">
        <v>2034</v>
      </c>
      <c r="E37" s="72">
        <v>199</v>
      </c>
      <c r="F37" s="71">
        <v>4519</v>
      </c>
      <c r="G37" s="72">
        <v>575</v>
      </c>
      <c r="H37" s="71">
        <v>2934</v>
      </c>
    </row>
    <row r="38" spans="1:8" ht="15.75">
      <c r="A38" s="59" t="s">
        <v>20</v>
      </c>
      <c r="B38" s="72">
        <v>517</v>
      </c>
      <c r="C38" s="72">
        <v>420</v>
      </c>
      <c r="D38" s="71">
        <v>1751</v>
      </c>
      <c r="E38" s="72">
        <v>91</v>
      </c>
      <c r="F38" s="71">
        <v>2780</v>
      </c>
      <c r="G38" s="72">
        <v>196</v>
      </c>
      <c r="H38" s="71">
        <v>2398</v>
      </c>
    </row>
    <row r="39" spans="1:8" ht="15.75">
      <c r="A39" s="59" t="s">
        <v>32</v>
      </c>
      <c r="B39" s="71">
        <v>1588</v>
      </c>
      <c r="C39" s="71">
        <v>1542</v>
      </c>
      <c r="D39" s="71">
        <v>2155</v>
      </c>
      <c r="E39" s="72">
        <v>197</v>
      </c>
      <c r="F39" s="71">
        <v>5482</v>
      </c>
      <c r="G39" s="72">
        <v>535</v>
      </c>
      <c r="H39" s="71">
        <v>4480</v>
      </c>
    </row>
    <row r="40" spans="1:8" ht="15.75">
      <c r="A40" s="59" t="s">
        <v>35</v>
      </c>
      <c r="B40" s="71">
        <v>1167</v>
      </c>
      <c r="C40" s="71">
        <v>1214</v>
      </c>
      <c r="D40" s="71">
        <v>1986</v>
      </c>
      <c r="E40" s="72">
        <v>152</v>
      </c>
      <c r="F40" s="71">
        <v>4519</v>
      </c>
      <c r="G40" s="72">
        <v>395</v>
      </c>
      <c r="H40" s="71">
        <v>3819</v>
      </c>
    </row>
    <row r="41" spans="1:8" ht="15.75">
      <c r="A41" s="59" t="s">
        <v>4</v>
      </c>
      <c r="B41" s="72">
        <v>789</v>
      </c>
      <c r="C41" s="71">
        <v>1350</v>
      </c>
      <c r="D41" s="71">
        <v>2111</v>
      </c>
      <c r="E41" s="71">
        <v>1565</v>
      </c>
      <c r="F41" s="71">
        <v>5815</v>
      </c>
      <c r="G41" s="72">
        <v>82</v>
      </c>
      <c r="H41" s="71">
        <v>1936</v>
      </c>
    </row>
    <row r="42" spans="1:8" ht="15.75">
      <c r="A42" s="58" t="s">
        <v>37</v>
      </c>
      <c r="B42" s="52"/>
      <c r="C42" s="52"/>
      <c r="D42" s="52"/>
      <c r="E42" s="52"/>
      <c r="F42" s="52"/>
      <c r="G42" s="52"/>
      <c r="H42" s="52"/>
    </row>
    <row r="43" spans="1:8" ht="15.75">
      <c r="A43" s="59" t="s">
        <v>18</v>
      </c>
      <c r="B43" s="72">
        <v>187</v>
      </c>
      <c r="C43" s="72">
        <v>232</v>
      </c>
      <c r="D43" s="72">
        <v>523</v>
      </c>
      <c r="E43" s="72">
        <v>30</v>
      </c>
      <c r="F43" s="72">
        <v>972</v>
      </c>
      <c r="G43" s="72">
        <v>85</v>
      </c>
      <c r="H43" s="72">
        <v>769</v>
      </c>
    </row>
    <row r="44" spans="1:8" ht="15.75">
      <c r="A44" s="59" t="s">
        <v>20</v>
      </c>
      <c r="B44" s="72">
        <v>740</v>
      </c>
      <c r="C44" s="72">
        <v>739</v>
      </c>
      <c r="D44" s="71">
        <v>2492</v>
      </c>
      <c r="E44" s="72">
        <v>53</v>
      </c>
      <c r="F44" s="71">
        <v>4024</v>
      </c>
      <c r="G44" s="72">
        <v>427</v>
      </c>
      <c r="H44" s="71">
        <v>3262</v>
      </c>
    </row>
    <row r="45" spans="1:8" ht="15.75">
      <c r="A45" s="59" t="s">
        <v>22</v>
      </c>
      <c r="B45" s="72">
        <v>30</v>
      </c>
      <c r="C45" s="72">
        <v>3</v>
      </c>
      <c r="D45" s="72">
        <v>0</v>
      </c>
      <c r="E45" s="72">
        <v>0</v>
      </c>
      <c r="F45" s="72">
        <v>33</v>
      </c>
      <c r="G45" s="72">
        <v>0</v>
      </c>
      <c r="H45" s="72">
        <v>0</v>
      </c>
    </row>
    <row r="46" spans="1:8" ht="15.75">
      <c r="A46" s="59" t="s">
        <v>4</v>
      </c>
      <c r="B46" s="72">
        <v>989</v>
      </c>
      <c r="C46" s="71">
        <v>1255</v>
      </c>
      <c r="D46" s="71">
        <v>3509</v>
      </c>
      <c r="E46" s="72">
        <v>956</v>
      </c>
      <c r="F46" s="71">
        <v>6709</v>
      </c>
      <c r="G46" s="72">
        <v>147</v>
      </c>
      <c r="H46" s="71">
        <v>4216</v>
      </c>
    </row>
    <row r="47" spans="1:8" ht="15.75">
      <c r="A47" s="60" t="s">
        <v>123</v>
      </c>
      <c r="B47" s="71">
        <v>2714</v>
      </c>
      <c r="C47" s="71">
        <v>3008</v>
      </c>
      <c r="D47" s="71">
        <v>5987</v>
      </c>
      <c r="E47" s="71">
        <v>2605</v>
      </c>
      <c r="F47" s="71">
        <v>14314</v>
      </c>
      <c r="G47" s="71">
        <v>2007</v>
      </c>
      <c r="H47" s="71">
        <v>6581</v>
      </c>
    </row>
    <row r="48" spans="1:8" s="23" customFormat="1" ht="18.75">
      <c r="A48" s="61" t="s">
        <v>38</v>
      </c>
      <c r="B48" s="60">
        <f>SUM(B11:B47)</f>
        <v>86071</v>
      </c>
      <c r="C48" s="60">
        <f aca="true" t="shared" si="0" ref="C48:H48">SUM(C11:C47)</f>
        <v>112274</v>
      </c>
      <c r="D48" s="60">
        <f t="shared" si="0"/>
        <v>209975</v>
      </c>
      <c r="E48" s="60">
        <f t="shared" si="0"/>
        <v>25596</v>
      </c>
      <c r="F48" s="60">
        <f t="shared" si="0"/>
        <v>433917</v>
      </c>
      <c r="G48" s="60">
        <f t="shared" si="0"/>
        <v>52662</v>
      </c>
      <c r="H48" s="60">
        <f t="shared" si="0"/>
        <v>285892</v>
      </c>
    </row>
    <row r="49" spans="2:8" ht="15.75">
      <c r="B49" s="19"/>
      <c r="C49" s="19"/>
      <c r="D49" s="19"/>
      <c r="E49" s="19"/>
      <c r="F49" s="19"/>
      <c r="G49" s="19"/>
      <c r="H49" s="19"/>
    </row>
    <row r="50" spans="2:8" ht="15.75">
      <c r="B50" s="19"/>
      <c r="C50" s="19"/>
      <c r="D50" s="19"/>
      <c r="E50" s="19"/>
      <c r="F50" s="19"/>
      <c r="G50" s="19"/>
      <c r="H50" s="19"/>
    </row>
    <row r="51" spans="2:8" ht="12.75">
      <c r="B51" s="24"/>
      <c r="C51" s="16"/>
      <c r="D51" s="16"/>
      <c r="E51" s="16"/>
      <c r="F51" s="16"/>
      <c r="G51" s="16"/>
      <c r="H51" s="16"/>
    </row>
    <row r="52" spans="2:8" ht="12.75">
      <c r="B52" s="16"/>
      <c r="C52" s="16"/>
      <c r="D52" s="16"/>
      <c r="E52" s="16"/>
      <c r="F52" s="16"/>
      <c r="G52" s="16"/>
      <c r="H52" s="16"/>
    </row>
    <row r="53" spans="2:8" ht="12.75">
      <c r="B53" s="16"/>
      <c r="C53" s="16"/>
      <c r="D53" s="16"/>
      <c r="E53" s="16"/>
      <c r="F53" s="16"/>
      <c r="G53" s="16"/>
      <c r="H53" s="16"/>
    </row>
    <row r="54" spans="2:8" ht="12.75">
      <c r="B54" s="16"/>
      <c r="C54" s="16"/>
      <c r="D54" s="16"/>
      <c r="E54" s="16"/>
      <c r="F54" s="16"/>
      <c r="G54" s="16"/>
      <c r="H54" s="16"/>
    </row>
    <row r="55" spans="2:8" ht="12.75">
      <c r="B55" s="16"/>
      <c r="C55" s="16"/>
      <c r="D55" s="16"/>
      <c r="E55" s="16"/>
      <c r="F55" s="16"/>
      <c r="G55" s="16"/>
      <c r="H55" s="16"/>
    </row>
    <row r="56" spans="2:8" ht="12.75">
      <c r="B56" s="16"/>
      <c r="C56" s="16"/>
      <c r="D56" s="16"/>
      <c r="E56" s="16"/>
      <c r="F56" s="16"/>
      <c r="G56" s="16"/>
      <c r="H56" s="16"/>
    </row>
    <row r="57" spans="2:8" ht="12.75">
      <c r="B57" s="16"/>
      <c r="C57" s="16"/>
      <c r="D57" s="16"/>
      <c r="E57" s="16"/>
      <c r="F57" s="16"/>
      <c r="G57" s="16"/>
      <c r="H57" s="16"/>
    </row>
  </sheetData>
  <sheetProtection/>
  <mergeCells count="1">
    <mergeCell ref="B5:E5"/>
  </mergeCells>
  <printOptions/>
  <pageMargins left="0.7491666666666666"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APRIL 2018</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view="pageLayout" zoomScale="75" zoomScaleNormal="85" zoomScalePageLayoutView="75" workbookViewId="0" topLeftCell="A1">
      <selection activeCell="A1" sqref="A1"/>
    </sheetView>
  </sheetViews>
  <sheetFormatPr defaultColWidth="9.140625" defaultRowHeight="15"/>
  <cols>
    <col min="1" max="1" width="36.140625" style="16" customWidth="1"/>
    <col min="2" max="2" width="15.140625" style="16" bestFit="1" customWidth="1"/>
    <col min="3" max="3" width="12.28125" style="16" bestFit="1" customWidth="1"/>
    <col min="4" max="4" width="21.7109375" style="16" bestFit="1" customWidth="1"/>
    <col min="5" max="5" width="19.140625" style="16" bestFit="1" customWidth="1"/>
    <col min="6" max="6" width="13.8515625" style="16" customWidth="1"/>
    <col min="7" max="7" width="25.28125" style="16" bestFit="1" customWidth="1"/>
    <col min="8" max="8" width="29.28125" style="16" bestFit="1" customWidth="1"/>
    <col min="9" max="9" width="43.28125" style="16" customWidth="1"/>
    <col min="10" max="16384" width="9.140625" style="16" customWidth="1"/>
  </cols>
  <sheetData>
    <row r="1" spans="1:12" ht="15.75">
      <c r="A1" s="19"/>
      <c r="B1" s="19"/>
      <c r="C1" s="19"/>
      <c r="D1" s="19"/>
      <c r="E1" s="19"/>
      <c r="F1" s="19"/>
      <c r="G1" s="19"/>
      <c r="H1" s="19"/>
      <c r="I1" s="19"/>
      <c r="J1" s="19"/>
      <c r="K1" s="19"/>
      <c r="L1" s="19"/>
    </row>
    <row r="2" spans="1:12" ht="15.75">
      <c r="A2" s="1" t="s">
        <v>39</v>
      </c>
      <c r="B2" s="2"/>
      <c r="C2" s="2"/>
      <c r="D2" s="2"/>
      <c r="E2" s="2"/>
      <c r="F2" s="2"/>
      <c r="G2" s="19"/>
      <c r="H2" s="19"/>
      <c r="I2" s="19"/>
      <c r="J2" s="19"/>
      <c r="K2" s="19"/>
      <c r="L2" s="19"/>
    </row>
    <row r="3" spans="1:12" ht="15.75">
      <c r="A3" s="4" t="s">
        <v>1</v>
      </c>
      <c r="B3" s="4"/>
      <c r="C3" s="2"/>
      <c r="D3" s="2"/>
      <c r="E3" s="2"/>
      <c r="F3" s="2"/>
      <c r="G3" s="19"/>
      <c r="H3" s="19"/>
      <c r="I3" s="19"/>
      <c r="J3" s="19"/>
      <c r="K3" s="19"/>
      <c r="L3" s="19"/>
    </row>
    <row r="4" spans="1:12" ht="15.75">
      <c r="A4" s="5"/>
      <c r="B4" s="4"/>
      <c r="C4" s="2"/>
      <c r="D4" s="2"/>
      <c r="E4" s="2"/>
      <c r="F4" s="2"/>
      <c r="G4" s="19"/>
      <c r="H4" s="19"/>
      <c r="I4" s="19"/>
      <c r="J4" s="19"/>
      <c r="K4" s="19"/>
      <c r="L4" s="19"/>
    </row>
    <row r="5" spans="1:12" ht="15.75">
      <c r="A5" s="6"/>
      <c r="B5" s="77" t="s">
        <v>2</v>
      </c>
      <c r="C5" s="77"/>
      <c r="D5" s="77"/>
      <c r="E5" s="78"/>
      <c r="F5" s="26"/>
      <c r="G5" s="19"/>
      <c r="H5" s="19"/>
      <c r="I5" s="19"/>
      <c r="J5" s="19"/>
      <c r="K5" s="19"/>
      <c r="L5" s="19"/>
    </row>
    <row r="6" spans="1:12" ht="15.75">
      <c r="A6" s="6"/>
      <c r="B6" s="26"/>
      <c r="C6" s="26"/>
      <c r="D6" s="26"/>
      <c r="E6" s="26"/>
      <c r="F6" s="26"/>
      <c r="G6" s="19"/>
      <c r="H6" s="19"/>
      <c r="I6" s="19"/>
      <c r="J6" s="19"/>
      <c r="K6" s="19"/>
      <c r="L6" s="19"/>
    </row>
    <row r="7" spans="1:12" ht="15.75">
      <c r="A7" s="6"/>
      <c r="B7" s="8" t="s">
        <v>3</v>
      </c>
      <c r="C7" s="8" t="s">
        <v>4</v>
      </c>
      <c r="D7" s="8" t="s">
        <v>5</v>
      </c>
      <c r="E7" s="8" t="s">
        <v>6</v>
      </c>
      <c r="F7" s="9"/>
      <c r="G7" s="10" t="s">
        <v>7</v>
      </c>
      <c r="H7" s="10" t="s">
        <v>7</v>
      </c>
      <c r="I7" s="10" t="s">
        <v>7</v>
      </c>
      <c r="J7" s="19"/>
      <c r="K7" s="19"/>
      <c r="L7" s="19"/>
    </row>
    <row r="8" spans="1:12" ht="15.75">
      <c r="A8" s="11" t="s">
        <v>8</v>
      </c>
      <c r="B8" s="12" t="s">
        <v>9</v>
      </c>
      <c r="C8" s="12" t="s">
        <v>9</v>
      </c>
      <c r="D8" s="12" t="s">
        <v>10</v>
      </c>
      <c r="E8" s="12" t="s">
        <v>10</v>
      </c>
      <c r="F8" s="12" t="s">
        <v>11</v>
      </c>
      <c r="G8" s="56" t="s">
        <v>12</v>
      </c>
      <c r="H8" s="56" t="s">
        <v>13</v>
      </c>
      <c r="I8" s="56" t="s">
        <v>40</v>
      </c>
      <c r="J8" s="19"/>
      <c r="K8" s="19"/>
      <c r="L8" s="19"/>
    </row>
    <row r="9" spans="1:12" ht="15.75">
      <c r="A9" s="5"/>
      <c r="B9" s="2"/>
      <c r="C9" s="2"/>
      <c r="D9" s="2"/>
      <c r="E9" s="2"/>
      <c r="F9" s="2"/>
      <c r="G9" s="19"/>
      <c r="H9" s="19"/>
      <c r="I9" s="19"/>
      <c r="J9" s="19"/>
      <c r="K9" s="19"/>
      <c r="L9" s="19"/>
    </row>
    <row r="10" spans="1:12" ht="15.75">
      <c r="A10" s="14" t="s">
        <v>14</v>
      </c>
      <c r="B10" s="14"/>
      <c r="C10" s="14"/>
      <c r="D10" s="14"/>
      <c r="E10" s="14"/>
      <c r="F10" s="14"/>
      <c r="G10" s="19"/>
      <c r="H10" s="19"/>
      <c r="I10" s="19"/>
      <c r="J10" s="19"/>
      <c r="K10" s="19"/>
      <c r="L10" s="19"/>
    </row>
    <row r="11" spans="1:12" ht="15.75">
      <c r="A11" s="59" t="s">
        <v>15</v>
      </c>
      <c r="B11" s="71">
        <v>4924</v>
      </c>
      <c r="C11" s="71">
        <v>1346</v>
      </c>
      <c r="D11" s="71">
        <v>31674</v>
      </c>
      <c r="E11" s="71">
        <v>6820</v>
      </c>
      <c r="F11" s="71">
        <v>44765</v>
      </c>
      <c r="G11" s="71">
        <v>6682</v>
      </c>
      <c r="H11" s="71">
        <v>15595</v>
      </c>
      <c r="I11" s="72">
        <v>547</v>
      </c>
      <c r="J11" s="50"/>
      <c r="K11" s="50"/>
      <c r="L11" s="51"/>
    </row>
    <row r="12" spans="1:12" ht="15.75">
      <c r="A12" s="59" t="s">
        <v>16</v>
      </c>
      <c r="B12" s="71">
        <v>4093</v>
      </c>
      <c r="C12" s="71">
        <v>1155</v>
      </c>
      <c r="D12" s="71">
        <v>14485</v>
      </c>
      <c r="E12" s="71">
        <v>2500</v>
      </c>
      <c r="F12" s="71">
        <v>22233</v>
      </c>
      <c r="G12" s="71">
        <v>5973</v>
      </c>
      <c r="H12" s="71">
        <v>9278</v>
      </c>
      <c r="I12" s="72">
        <v>335</v>
      </c>
      <c r="J12" s="50"/>
      <c r="K12" s="50"/>
      <c r="L12" s="51"/>
    </row>
    <row r="13" spans="1:12" ht="15.75">
      <c r="A13" s="59" t="s">
        <v>17</v>
      </c>
      <c r="B13" s="71">
        <v>2772</v>
      </c>
      <c r="C13" s="72">
        <v>879</v>
      </c>
      <c r="D13" s="71">
        <v>18091</v>
      </c>
      <c r="E13" s="71">
        <v>2653</v>
      </c>
      <c r="F13" s="71">
        <v>24395</v>
      </c>
      <c r="G13" s="71">
        <v>3532</v>
      </c>
      <c r="H13" s="71">
        <v>11283</v>
      </c>
      <c r="I13" s="72">
        <v>168</v>
      </c>
      <c r="J13" s="50"/>
      <c r="K13" s="50"/>
      <c r="L13" s="51"/>
    </row>
    <row r="14" spans="1:12" ht="15.75">
      <c r="A14" s="59" t="s">
        <v>18</v>
      </c>
      <c r="B14" s="71">
        <v>1410</v>
      </c>
      <c r="C14" s="72">
        <v>749</v>
      </c>
      <c r="D14" s="71">
        <v>7930</v>
      </c>
      <c r="E14" s="71">
        <v>1310</v>
      </c>
      <c r="F14" s="71">
        <v>11398</v>
      </c>
      <c r="G14" s="71">
        <v>1955</v>
      </c>
      <c r="H14" s="71">
        <v>3738</v>
      </c>
      <c r="I14" s="72">
        <v>67</v>
      </c>
      <c r="J14" s="50"/>
      <c r="K14" s="50"/>
      <c r="L14" s="51"/>
    </row>
    <row r="15" spans="1:12" ht="15.75">
      <c r="A15" s="59" t="s">
        <v>19</v>
      </c>
      <c r="B15" s="72">
        <v>809</v>
      </c>
      <c r="C15" s="72">
        <v>293</v>
      </c>
      <c r="D15" s="71">
        <v>3492</v>
      </c>
      <c r="E15" s="72">
        <v>279</v>
      </c>
      <c r="F15" s="71">
        <v>4873</v>
      </c>
      <c r="G15" s="71">
        <v>1058</v>
      </c>
      <c r="H15" s="71">
        <v>2840</v>
      </c>
      <c r="I15" s="72">
        <v>108</v>
      </c>
      <c r="J15" s="50"/>
      <c r="K15" s="50"/>
      <c r="L15" s="51"/>
    </row>
    <row r="16" spans="1:12" ht="15.75">
      <c r="A16" s="59" t="s">
        <v>20</v>
      </c>
      <c r="B16" s="72">
        <v>927</v>
      </c>
      <c r="C16" s="72">
        <v>293</v>
      </c>
      <c r="D16" s="71">
        <v>5793</v>
      </c>
      <c r="E16" s="72">
        <v>635</v>
      </c>
      <c r="F16" s="71">
        <v>7648</v>
      </c>
      <c r="G16" s="71">
        <v>1537</v>
      </c>
      <c r="H16" s="71">
        <v>3958</v>
      </c>
      <c r="I16" s="72">
        <v>37</v>
      </c>
      <c r="J16" s="50"/>
      <c r="K16" s="50"/>
      <c r="L16" s="51"/>
    </row>
    <row r="17" spans="1:12" ht="15.75">
      <c r="A17" s="59" t="s">
        <v>21</v>
      </c>
      <c r="B17" s="72">
        <v>202</v>
      </c>
      <c r="C17" s="72">
        <v>168</v>
      </c>
      <c r="D17" s="72">
        <v>381</v>
      </c>
      <c r="E17" s="72">
        <v>101</v>
      </c>
      <c r="F17" s="72">
        <v>852</v>
      </c>
      <c r="G17" s="72">
        <v>0</v>
      </c>
      <c r="H17" s="72">
        <v>68</v>
      </c>
      <c r="I17" s="72">
        <v>991</v>
      </c>
      <c r="J17" s="51"/>
      <c r="K17" s="51"/>
      <c r="L17" s="51"/>
    </row>
    <row r="18" spans="1:12" ht="15.75">
      <c r="A18" s="59" t="s">
        <v>22</v>
      </c>
      <c r="B18" s="71">
        <v>3333</v>
      </c>
      <c r="C18" s="71">
        <v>2535</v>
      </c>
      <c r="D18" s="71">
        <v>5854</v>
      </c>
      <c r="E18" s="72">
        <v>813</v>
      </c>
      <c r="F18" s="71">
        <v>12535</v>
      </c>
      <c r="G18" s="72">
        <v>20</v>
      </c>
      <c r="H18" s="72">
        <v>599</v>
      </c>
      <c r="I18" s="71">
        <v>15480</v>
      </c>
      <c r="J18" s="50"/>
      <c r="K18" s="50"/>
      <c r="L18" s="51"/>
    </row>
    <row r="19" spans="1:12" ht="15.75">
      <c r="A19" s="59" t="s">
        <v>23</v>
      </c>
      <c r="B19" s="72">
        <v>387</v>
      </c>
      <c r="C19" s="71">
        <v>1396</v>
      </c>
      <c r="D19" s="71">
        <v>1352</v>
      </c>
      <c r="E19" s="72">
        <v>226</v>
      </c>
      <c r="F19" s="71">
        <v>3361</v>
      </c>
      <c r="G19" s="72">
        <v>3</v>
      </c>
      <c r="H19" s="72">
        <v>263</v>
      </c>
      <c r="I19" s="71">
        <v>3685</v>
      </c>
      <c r="J19" s="51"/>
      <c r="K19" s="50"/>
      <c r="L19" s="51"/>
    </row>
    <row r="20" spans="1:12" ht="15.75">
      <c r="A20" s="59" t="s">
        <v>24</v>
      </c>
      <c r="B20" s="72">
        <v>604</v>
      </c>
      <c r="C20" s="72">
        <v>510</v>
      </c>
      <c r="D20" s="71">
        <v>3149</v>
      </c>
      <c r="E20" s="72">
        <v>583</v>
      </c>
      <c r="F20" s="71">
        <v>4847</v>
      </c>
      <c r="G20" s="72">
        <v>155</v>
      </c>
      <c r="H20" s="71">
        <v>2336</v>
      </c>
      <c r="I20" s="72">
        <v>190</v>
      </c>
      <c r="J20" s="50"/>
      <c r="K20" s="50"/>
      <c r="L20" s="51"/>
    </row>
    <row r="21" spans="1:12" ht="15.75">
      <c r="A21" s="59" t="s">
        <v>25</v>
      </c>
      <c r="B21" s="72">
        <v>445</v>
      </c>
      <c r="C21" s="72">
        <v>180</v>
      </c>
      <c r="D21" s="71">
        <v>1184</v>
      </c>
      <c r="E21" s="72">
        <v>245</v>
      </c>
      <c r="F21" s="71">
        <v>2055</v>
      </c>
      <c r="G21" s="72">
        <v>0</v>
      </c>
      <c r="H21" s="71">
        <v>1096</v>
      </c>
      <c r="I21" s="71">
        <v>1181</v>
      </c>
      <c r="J21" s="51"/>
      <c r="K21" s="50"/>
      <c r="L21" s="51"/>
    </row>
    <row r="22" spans="1:12" ht="15.75">
      <c r="A22" s="59" t="s">
        <v>26</v>
      </c>
      <c r="B22" s="72">
        <v>283</v>
      </c>
      <c r="C22" s="72">
        <v>170</v>
      </c>
      <c r="D22" s="71">
        <v>2442</v>
      </c>
      <c r="E22" s="72">
        <v>248</v>
      </c>
      <c r="F22" s="71">
        <v>3144</v>
      </c>
      <c r="G22" s="72">
        <v>76</v>
      </c>
      <c r="H22" s="71">
        <v>2275</v>
      </c>
      <c r="I22" s="72">
        <v>26</v>
      </c>
      <c r="J22" s="51"/>
      <c r="K22" s="50"/>
      <c r="L22" s="51"/>
    </row>
    <row r="23" spans="1:12" ht="15.75">
      <c r="A23" s="59" t="s">
        <v>27</v>
      </c>
      <c r="B23" s="72">
        <v>289</v>
      </c>
      <c r="C23" s="72">
        <v>94</v>
      </c>
      <c r="D23" s="71">
        <v>1339</v>
      </c>
      <c r="E23" s="72">
        <v>284</v>
      </c>
      <c r="F23" s="71">
        <v>2007</v>
      </c>
      <c r="G23" s="72">
        <v>54</v>
      </c>
      <c r="H23" s="71">
        <v>1052</v>
      </c>
      <c r="I23" s="71">
        <v>1223</v>
      </c>
      <c r="J23" s="51"/>
      <c r="K23" s="50"/>
      <c r="L23" s="51"/>
    </row>
    <row r="24" spans="1:12" ht="15.75">
      <c r="A24" s="59" t="s">
        <v>28</v>
      </c>
      <c r="B24" s="72">
        <v>165</v>
      </c>
      <c r="C24" s="72">
        <v>87</v>
      </c>
      <c r="D24" s="71">
        <v>3119</v>
      </c>
      <c r="E24" s="72">
        <v>105</v>
      </c>
      <c r="F24" s="71">
        <v>3475</v>
      </c>
      <c r="G24" s="72">
        <v>76</v>
      </c>
      <c r="H24" s="71">
        <v>2989</v>
      </c>
      <c r="I24" s="72">
        <v>10</v>
      </c>
      <c r="J24" s="51"/>
      <c r="K24" s="51"/>
      <c r="L24" s="51"/>
    </row>
    <row r="25" spans="1:12" ht="15.75">
      <c r="A25" s="59" t="s">
        <v>29</v>
      </c>
      <c r="B25" s="72">
        <v>104</v>
      </c>
      <c r="C25" s="72">
        <v>98</v>
      </c>
      <c r="D25" s="71">
        <v>1411</v>
      </c>
      <c r="E25" s="72">
        <v>163</v>
      </c>
      <c r="F25" s="71">
        <v>1777</v>
      </c>
      <c r="G25" s="72">
        <v>230</v>
      </c>
      <c r="H25" s="71">
        <v>1055</v>
      </c>
      <c r="I25" s="72">
        <v>10</v>
      </c>
      <c r="J25" s="51"/>
      <c r="K25" s="50"/>
      <c r="L25" s="51"/>
    </row>
    <row r="26" spans="1:12" ht="15.75" customHeight="1">
      <c r="A26" s="59" t="s">
        <v>30</v>
      </c>
      <c r="B26" s="72">
        <v>165</v>
      </c>
      <c r="C26" s="72">
        <v>53</v>
      </c>
      <c r="D26" s="71">
        <v>1480</v>
      </c>
      <c r="E26" s="72">
        <v>107</v>
      </c>
      <c r="F26" s="71">
        <v>1806</v>
      </c>
      <c r="G26" s="72">
        <v>83</v>
      </c>
      <c r="H26" s="71">
        <v>1426</v>
      </c>
      <c r="I26" s="72">
        <v>0</v>
      </c>
      <c r="J26" s="51"/>
      <c r="K26" s="50"/>
      <c r="L26" s="51"/>
    </row>
    <row r="27" spans="1:12" ht="15.75">
      <c r="A27" s="59" t="s">
        <v>31</v>
      </c>
      <c r="B27" s="72">
        <v>955</v>
      </c>
      <c r="C27" s="72">
        <v>363</v>
      </c>
      <c r="D27" s="71">
        <v>2995</v>
      </c>
      <c r="E27" s="72">
        <v>492</v>
      </c>
      <c r="F27" s="71">
        <v>4805</v>
      </c>
      <c r="G27" s="72">
        <v>9</v>
      </c>
      <c r="H27" s="71">
        <v>1070</v>
      </c>
      <c r="I27" s="71">
        <v>5459</v>
      </c>
      <c r="J27" s="50"/>
      <c r="K27" s="50"/>
      <c r="L27" s="51"/>
    </row>
    <row r="28" spans="1:12" ht="15.75">
      <c r="A28" s="59" t="s">
        <v>32</v>
      </c>
      <c r="B28" s="72">
        <v>138</v>
      </c>
      <c r="C28" s="72">
        <v>45</v>
      </c>
      <c r="D28" s="71">
        <v>1679</v>
      </c>
      <c r="E28" s="72">
        <v>150</v>
      </c>
      <c r="F28" s="71">
        <v>2012</v>
      </c>
      <c r="G28" s="72">
        <v>208</v>
      </c>
      <c r="H28" s="71">
        <v>1216</v>
      </c>
      <c r="I28" s="72">
        <v>28</v>
      </c>
      <c r="J28" s="51"/>
      <c r="K28" s="50"/>
      <c r="L28" s="51"/>
    </row>
    <row r="29" spans="1:12" ht="15.75">
      <c r="A29" s="59" t="s">
        <v>33</v>
      </c>
      <c r="B29" s="72">
        <v>111</v>
      </c>
      <c r="C29" s="72">
        <v>80</v>
      </c>
      <c r="D29" s="71">
        <v>1261</v>
      </c>
      <c r="E29" s="72">
        <v>107</v>
      </c>
      <c r="F29" s="71">
        <v>1560</v>
      </c>
      <c r="G29" s="72">
        <v>99</v>
      </c>
      <c r="H29" s="72">
        <v>981</v>
      </c>
      <c r="I29" s="72">
        <v>3</v>
      </c>
      <c r="J29" s="51"/>
      <c r="K29" s="51"/>
      <c r="L29" s="51"/>
    </row>
    <row r="30" spans="1:12" ht="15.75">
      <c r="A30" s="59" t="s">
        <v>34</v>
      </c>
      <c r="B30" s="72">
        <v>469</v>
      </c>
      <c r="C30" s="72">
        <v>261</v>
      </c>
      <c r="D30" s="71">
        <v>1801</v>
      </c>
      <c r="E30" s="72">
        <v>276</v>
      </c>
      <c r="F30" s="71">
        <v>2807</v>
      </c>
      <c r="G30" s="72">
        <v>10</v>
      </c>
      <c r="H30" s="72">
        <v>835</v>
      </c>
      <c r="I30" s="71">
        <v>3163</v>
      </c>
      <c r="J30" s="51"/>
      <c r="K30" s="50"/>
      <c r="L30" s="51"/>
    </row>
    <row r="31" spans="1:12" ht="15.75">
      <c r="A31" s="59" t="s">
        <v>35</v>
      </c>
      <c r="B31" s="72">
        <v>133</v>
      </c>
      <c r="C31" s="72">
        <v>89</v>
      </c>
      <c r="D31" s="71">
        <v>1525</v>
      </c>
      <c r="E31" s="72">
        <v>235</v>
      </c>
      <c r="F31" s="71">
        <v>1983</v>
      </c>
      <c r="G31" s="72">
        <v>123</v>
      </c>
      <c r="H31" s="71">
        <v>1272</v>
      </c>
      <c r="I31" s="72">
        <v>14</v>
      </c>
      <c r="J31" s="51"/>
      <c r="K31" s="50"/>
      <c r="L31" s="51"/>
    </row>
    <row r="32" spans="1:12" ht="15.75">
      <c r="A32" s="59" t="s">
        <v>4</v>
      </c>
      <c r="B32" s="71">
        <v>3021</v>
      </c>
      <c r="C32" s="71">
        <v>3527</v>
      </c>
      <c r="D32" s="71">
        <v>11744</v>
      </c>
      <c r="E32" s="71">
        <v>1973</v>
      </c>
      <c r="F32" s="71">
        <v>20266</v>
      </c>
      <c r="G32" s="71">
        <v>3036</v>
      </c>
      <c r="H32" s="71">
        <v>10206</v>
      </c>
      <c r="I32" s="71">
        <v>14861</v>
      </c>
      <c r="J32" s="50"/>
      <c r="K32" s="50"/>
      <c r="L32" s="51"/>
    </row>
    <row r="33" spans="1:12" ht="15.75">
      <c r="A33" s="58" t="s">
        <v>36</v>
      </c>
      <c r="B33" s="52"/>
      <c r="C33" s="52"/>
      <c r="D33" s="52"/>
      <c r="E33" s="52"/>
      <c r="F33" s="52"/>
      <c r="G33" s="52"/>
      <c r="H33" s="52"/>
      <c r="I33" s="52"/>
      <c r="J33" s="19"/>
      <c r="K33" s="19"/>
      <c r="L33" s="19"/>
    </row>
    <row r="34" spans="1:12" ht="15.75">
      <c r="A34" s="59" t="s">
        <v>16</v>
      </c>
      <c r="B34" s="72">
        <v>325</v>
      </c>
      <c r="C34" s="72">
        <v>59</v>
      </c>
      <c r="D34" s="71">
        <v>1637</v>
      </c>
      <c r="E34" s="72">
        <v>121</v>
      </c>
      <c r="F34" s="71">
        <v>2142</v>
      </c>
      <c r="G34" s="72">
        <v>576</v>
      </c>
      <c r="H34" s="72">
        <v>538</v>
      </c>
      <c r="I34" s="72">
        <v>0</v>
      </c>
      <c r="J34" s="51"/>
      <c r="K34" s="50"/>
      <c r="L34" s="51"/>
    </row>
    <row r="35" spans="1:12" ht="15.75">
      <c r="A35" s="59" t="s">
        <v>17</v>
      </c>
      <c r="B35" s="72">
        <v>357</v>
      </c>
      <c r="C35" s="72">
        <v>138</v>
      </c>
      <c r="D35" s="71">
        <v>5267</v>
      </c>
      <c r="E35" s="72">
        <v>400</v>
      </c>
      <c r="F35" s="71">
        <v>6162</v>
      </c>
      <c r="G35" s="72">
        <v>273</v>
      </c>
      <c r="H35" s="71">
        <v>1392</v>
      </c>
      <c r="I35" s="72">
        <v>0</v>
      </c>
      <c r="J35" s="50"/>
      <c r="K35" s="50"/>
      <c r="L35" s="51"/>
    </row>
    <row r="36" spans="1:12" ht="15.75">
      <c r="A36" s="59" t="s">
        <v>18</v>
      </c>
      <c r="B36" s="72">
        <v>61</v>
      </c>
      <c r="C36" s="72">
        <v>62</v>
      </c>
      <c r="D36" s="71">
        <v>1691</v>
      </c>
      <c r="E36" s="72">
        <v>111</v>
      </c>
      <c r="F36" s="71">
        <v>1926</v>
      </c>
      <c r="G36" s="72">
        <v>245</v>
      </c>
      <c r="H36" s="72">
        <v>237</v>
      </c>
      <c r="I36" s="72">
        <v>1</v>
      </c>
      <c r="J36" s="51"/>
      <c r="K36" s="50"/>
      <c r="L36" s="51"/>
    </row>
    <row r="37" spans="1:12" ht="15.75">
      <c r="A37" s="59" t="s">
        <v>19</v>
      </c>
      <c r="B37" s="72">
        <v>79</v>
      </c>
      <c r="C37" s="72">
        <v>21</v>
      </c>
      <c r="D37" s="71">
        <v>1086</v>
      </c>
      <c r="E37" s="72">
        <v>110</v>
      </c>
      <c r="F37" s="71">
        <v>1296</v>
      </c>
      <c r="G37" s="72">
        <v>112</v>
      </c>
      <c r="H37" s="72">
        <v>395</v>
      </c>
      <c r="I37" s="72">
        <v>0</v>
      </c>
      <c r="J37" s="51"/>
      <c r="K37" s="51"/>
      <c r="L37" s="51"/>
    </row>
    <row r="38" spans="1:12" ht="15.75">
      <c r="A38" s="59" t="s">
        <v>20</v>
      </c>
      <c r="B38" s="72">
        <v>41</v>
      </c>
      <c r="C38" s="72">
        <v>30</v>
      </c>
      <c r="D38" s="71">
        <v>1296</v>
      </c>
      <c r="E38" s="72">
        <v>101</v>
      </c>
      <c r="F38" s="71">
        <v>1468</v>
      </c>
      <c r="G38" s="72">
        <v>61</v>
      </c>
      <c r="H38" s="72">
        <v>841</v>
      </c>
      <c r="I38" s="72">
        <v>0</v>
      </c>
      <c r="J38" s="51"/>
      <c r="K38" s="51"/>
      <c r="L38" s="51"/>
    </row>
    <row r="39" spans="1:12" ht="15.75">
      <c r="A39" s="59" t="s">
        <v>32</v>
      </c>
      <c r="B39" s="72">
        <v>66</v>
      </c>
      <c r="C39" s="72">
        <v>36</v>
      </c>
      <c r="D39" s="72">
        <v>639</v>
      </c>
      <c r="E39" s="72">
        <v>51</v>
      </c>
      <c r="F39" s="72">
        <v>792</v>
      </c>
      <c r="G39" s="72">
        <v>55</v>
      </c>
      <c r="H39" s="72">
        <v>400</v>
      </c>
      <c r="I39" s="72">
        <v>0</v>
      </c>
      <c r="J39" s="51"/>
      <c r="K39" s="51"/>
      <c r="L39" s="51"/>
    </row>
    <row r="40" spans="1:12" ht="15.75">
      <c r="A40" s="59" t="s">
        <v>35</v>
      </c>
      <c r="B40" s="72">
        <v>24</v>
      </c>
      <c r="C40" s="72">
        <v>67</v>
      </c>
      <c r="D40" s="72">
        <v>450</v>
      </c>
      <c r="E40" s="72">
        <v>45</v>
      </c>
      <c r="F40" s="72">
        <v>585</v>
      </c>
      <c r="G40" s="72">
        <v>8</v>
      </c>
      <c r="H40" s="72">
        <v>465</v>
      </c>
      <c r="I40" s="72">
        <v>0</v>
      </c>
      <c r="J40" s="51"/>
      <c r="K40" s="51"/>
      <c r="L40" s="51"/>
    </row>
    <row r="41" spans="1:12" ht="15.75">
      <c r="A41" s="59" t="s">
        <v>4</v>
      </c>
      <c r="B41" s="72">
        <v>320</v>
      </c>
      <c r="C41" s="72">
        <v>312</v>
      </c>
      <c r="D41" s="71">
        <v>2043</v>
      </c>
      <c r="E41" s="72">
        <v>826</v>
      </c>
      <c r="F41" s="71">
        <v>3501</v>
      </c>
      <c r="G41" s="72">
        <v>1</v>
      </c>
      <c r="H41" s="72">
        <v>833</v>
      </c>
      <c r="I41" s="72">
        <v>271</v>
      </c>
      <c r="J41" s="50"/>
      <c r="K41" s="50"/>
      <c r="L41" s="51"/>
    </row>
    <row r="42" spans="1:12" ht="15.75">
      <c r="A42" s="58" t="s">
        <v>37</v>
      </c>
      <c r="B42" s="52"/>
      <c r="C42" s="52"/>
      <c r="D42" s="52"/>
      <c r="E42" s="52"/>
      <c r="F42" s="52"/>
      <c r="G42" s="52"/>
      <c r="H42" s="52"/>
      <c r="I42" s="52"/>
      <c r="J42" s="19"/>
      <c r="K42" s="19"/>
      <c r="L42" s="19"/>
    </row>
    <row r="43" spans="1:12" ht="15.75">
      <c r="A43" s="59" t="s">
        <v>18</v>
      </c>
      <c r="B43" s="72">
        <v>134</v>
      </c>
      <c r="C43" s="72">
        <v>24</v>
      </c>
      <c r="D43" s="72">
        <v>317</v>
      </c>
      <c r="E43" s="72">
        <v>36</v>
      </c>
      <c r="F43" s="72">
        <v>512</v>
      </c>
      <c r="G43" s="72">
        <v>268</v>
      </c>
      <c r="H43" s="72">
        <v>87</v>
      </c>
      <c r="I43" s="72">
        <v>0</v>
      </c>
      <c r="J43" s="51"/>
      <c r="K43" s="51"/>
      <c r="L43" s="51"/>
    </row>
    <row r="44" spans="1:12" ht="15.75">
      <c r="A44" s="59" t="s">
        <v>20</v>
      </c>
      <c r="B44" s="72">
        <v>130</v>
      </c>
      <c r="C44" s="72">
        <v>43</v>
      </c>
      <c r="D44" s="72">
        <v>915</v>
      </c>
      <c r="E44" s="72">
        <v>31</v>
      </c>
      <c r="F44" s="71">
        <v>1119</v>
      </c>
      <c r="G44" s="72">
        <v>87</v>
      </c>
      <c r="H44" s="72">
        <v>911</v>
      </c>
      <c r="I44" s="72">
        <v>0</v>
      </c>
      <c r="J44" s="51"/>
      <c r="K44" s="51"/>
      <c r="L44" s="51"/>
    </row>
    <row r="45" spans="1:12" ht="15.75">
      <c r="A45" s="59" t="s">
        <v>22</v>
      </c>
      <c r="B45" s="72">
        <v>23</v>
      </c>
      <c r="C45" s="72">
        <v>41</v>
      </c>
      <c r="D45" s="72">
        <v>287</v>
      </c>
      <c r="E45" s="72">
        <v>0</v>
      </c>
      <c r="F45" s="72">
        <v>350</v>
      </c>
      <c r="G45" s="72">
        <v>0</v>
      </c>
      <c r="H45" s="72">
        <v>1</v>
      </c>
      <c r="I45" s="72">
        <v>365</v>
      </c>
      <c r="J45" s="51"/>
      <c r="K45" s="51"/>
      <c r="L45" s="51"/>
    </row>
    <row r="46" spans="1:12" ht="15.75">
      <c r="A46" s="59" t="s">
        <v>4</v>
      </c>
      <c r="B46" s="72">
        <v>135</v>
      </c>
      <c r="C46" s="72">
        <v>104</v>
      </c>
      <c r="D46" s="71">
        <v>1267</v>
      </c>
      <c r="E46" s="72">
        <v>582</v>
      </c>
      <c r="F46" s="71">
        <v>2087</v>
      </c>
      <c r="G46" s="72">
        <v>2</v>
      </c>
      <c r="H46" s="72">
        <v>467</v>
      </c>
      <c r="I46" s="72">
        <v>416</v>
      </c>
      <c r="J46" s="51"/>
      <c r="K46" s="50"/>
      <c r="L46" s="51"/>
    </row>
    <row r="47" spans="1:12" ht="15.75">
      <c r="A47" s="60" t="s">
        <v>123</v>
      </c>
      <c r="B47" s="72">
        <v>945</v>
      </c>
      <c r="C47" s="72">
        <v>536</v>
      </c>
      <c r="D47" s="71">
        <v>4526</v>
      </c>
      <c r="E47" s="71">
        <v>2018</v>
      </c>
      <c r="F47" s="71">
        <v>8025</v>
      </c>
      <c r="G47" s="72">
        <v>931</v>
      </c>
      <c r="H47" s="71">
        <v>1077</v>
      </c>
      <c r="I47" s="71">
        <v>1501</v>
      </c>
      <c r="J47" s="50"/>
      <c r="K47" s="50"/>
      <c r="L47" s="51"/>
    </row>
    <row r="48" spans="1:12" s="22" customFormat="1" ht="18.75">
      <c r="A48" s="61" t="s">
        <v>38</v>
      </c>
      <c r="B48" s="60">
        <f>SUM(B11:B47)</f>
        <v>28379</v>
      </c>
      <c r="C48" s="60">
        <f aca="true" t="shared" si="0" ref="C48:I48">SUM(C11:C47)</f>
        <v>15844</v>
      </c>
      <c r="D48" s="60">
        <f t="shared" si="0"/>
        <v>145602</v>
      </c>
      <c r="E48" s="60">
        <f t="shared" si="0"/>
        <v>24737</v>
      </c>
      <c r="F48" s="60">
        <f t="shared" si="0"/>
        <v>214569</v>
      </c>
      <c r="G48" s="60">
        <f t="shared" si="0"/>
        <v>27538</v>
      </c>
      <c r="H48" s="60">
        <f t="shared" si="0"/>
        <v>83075</v>
      </c>
      <c r="I48" s="60">
        <f t="shared" si="0"/>
        <v>50140</v>
      </c>
      <c r="J48" s="50"/>
      <c r="K48" s="50"/>
      <c r="L48" s="50"/>
    </row>
  </sheetData>
  <sheetProtection/>
  <mergeCells count="1">
    <mergeCell ref="B5:E5"/>
  </mergeCells>
  <printOptions/>
  <pageMargins left="0.75" right="0.75" top="1" bottom="1" header="0.5" footer="0.5"/>
  <pageSetup fitToHeight="1" fitToWidth="1" horizontalDpi="600" verticalDpi="600" orientation="landscape" scale="56" r:id="rId1"/>
  <headerFooter alignWithMargins="0">
    <oddHeader>&amp;C&amp;"Times New Roman,Bold"&amp;12FOREIGN EXCHANGE COMMITTEE
SEMI-ANNUAL FOREIGN EXCHANGE VOLUME SURVEY
APRIL 2018</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view="pageLayout" zoomScale="75" zoomScaleNormal="85" zoomScalePageLayoutView="75" workbookViewId="0" topLeftCell="A1">
      <selection activeCell="A1" sqref="A1"/>
    </sheetView>
  </sheetViews>
  <sheetFormatPr defaultColWidth="9.140625" defaultRowHeight="15"/>
  <cols>
    <col min="1" max="1" width="35.7109375" style="16" customWidth="1"/>
    <col min="2" max="2" width="15.140625" style="16" bestFit="1" customWidth="1"/>
    <col min="3" max="3" width="12.8515625" style="16" bestFit="1" customWidth="1"/>
    <col min="4" max="4" width="21.7109375" style="16" bestFit="1" customWidth="1"/>
    <col min="5" max="5" width="19.140625" style="16" bestFit="1" customWidth="1"/>
    <col min="6" max="6" width="13.8515625" style="16" bestFit="1" customWidth="1"/>
    <col min="7" max="7" width="25.28125" style="16" bestFit="1" customWidth="1"/>
    <col min="8" max="8" width="29.28125" style="16" customWidth="1"/>
    <col min="9" max="16384" width="9.140625" style="16" customWidth="1"/>
  </cols>
  <sheetData>
    <row r="1" spans="1:8" ht="15.75">
      <c r="A1" s="19"/>
      <c r="B1" s="19"/>
      <c r="C1" s="19"/>
      <c r="D1" s="19"/>
      <c r="E1" s="19"/>
      <c r="F1" s="19"/>
      <c r="G1" s="19"/>
      <c r="H1" s="19"/>
    </row>
    <row r="2" spans="1:8" ht="15.75">
      <c r="A2" s="1" t="s">
        <v>41</v>
      </c>
      <c r="B2" s="2"/>
      <c r="C2" s="2"/>
      <c r="D2" s="2"/>
      <c r="E2" s="2"/>
      <c r="F2" s="2"/>
      <c r="G2" s="19"/>
      <c r="H2" s="19"/>
    </row>
    <row r="3" spans="1:8" ht="15.75">
      <c r="A3" s="4" t="s">
        <v>1</v>
      </c>
      <c r="B3" s="4"/>
      <c r="C3" s="2"/>
      <c r="D3" s="2"/>
      <c r="E3" s="2"/>
      <c r="F3" s="2"/>
      <c r="G3" s="19"/>
      <c r="H3" s="19"/>
    </row>
    <row r="4" spans="1:8" ht="15.75">
      <c r="A4" s="5"/>
      <c r="B4" s="4"/>
      <c r="C4" s="2"/>
      <c r="D4" s="2"/>
      <c r="E4" s="2"/>
      <c r="F4" s="2"/>
      <c r="G4" s="19"/>
      <c r="H4" s="19"/>
    </row>
    <row r="5" spans="1:8" ht="15.75">
      <c r="A5" s="6"/>
      <c r="B5" s="77" t="s">
        <v>2</v>
      </c>
      <c r="C5" s="77"/>
      <c r="D5" s="77"/>
      <c r="E5" s="78"/>
      <c r="F5" s="26"/>
      <c r="G5" s="19"/>
      <c r="H5" s="19"/>
    </row>
    <row r="6" spans="1:8" ht="15.75">
      <c r="A6" s="6"/>
      <c r="B6" s="26"/>
      <c r="C6" s="26"/>
      <c r="D6" s="26"/>
      <c r="E6" s="26"/>
      <c r="F6" s="26"/>
      <c r="G6" s="19"/>
      <c r="H6" s="19"/>
    </row>
    <row r="7" spans="1:8" ht="15.75">
      <c r="A7" s="6"/>
      <c r="B7" s="8" t="s">
        <v>3</v>
      </c>
      <c r="C7" s="8" t="s">
        <v>4</v>
      </c>
      <c r="D7" s="8" t="s">
        <v>5</v>
      </c>
      <c r="E7" s="8" t="s">
        <v>6</v>
      </c>
      <c r="F7" s="8" t="s">
        <v>122</v>
      </c>
      <c r="G7" s="10" t="s">
        <v>7</v>
      </c>
      <c r="H7" s="10" t="s">
        <v>7</v>
      </c>
    </row>
    <row r="8" spans="1:8" ht="15.75">
      <c r="A8" s="11" t="s">
        <v>8</v>
      </c>
      <c r="B8" s="12" t="s">
        <v>9</v>
      </c>
      <c r="C8" s="12" t="s">
        <v>9</v>
      </c>
      <c r="D8" s="12" t="s">
        <v>10</v>
      </c>
      <c r="E8" s="12" t="s">
        <v>10</v>
      </c>
      <c r="F8" s="12" t="s">
        <v>11</v>
      </c>
      <c r="G8" s="56" t="s">
        <v>12</v>
      </c>
      <c r="H8" s="56" t="s">
        <v>13</v>
      </c>
    </row>
    <row r="9" spans="1:8" ht="15.75">
      <c r="A9" s="5"/>
      <c r="B9" s="2"/>
      <c r="C9" s="2"/>
      <c r="D9" s="2"/>
      <c r="E9" s="2"/>
      <c r="F9" s="2"/>
      <c r="G9" s="19"/>
      <c r="H9" s="19"/>
    </row>
    <row r="10" spans="1:8" ht="15.75">
      <c r="A10" s="14" t="s">
        <v>14</v>
      </c>
      <c r="B10" s="14"/>
      <c r="C10" s="14"/>
      <c r="D10" s="14"/>
      <c r="E10" s="14"/>
      <c r="F10" s="14"/>
      <c r="G10" s="19"/>
      <c r="H10" s="19"/>
    </row>
    <row r="11" spans="1:8" ht="15.75">
      <c r="A11" s="59" t="s">
        <v>15</v>
      </c>
      <c r="B11" s="71">
        <v>20677</v>
      </c>
      <c r="C11" s="71">
        <v>28576</v>
      </c>
      <c r="D11" s="71">
        <v>23064</v>
      </c>
      <c r="E11" s="71">
        <v>3890</v>
      </c>
      <c r="F11" s="71">
        <v>76207</v>
      </c>
      <c r="G11" s="71">
        <v>9774</v>
      </c>
      <c r="H11" s="71">
        <v>10645</v>
      </c>
    </row>
    <row r="12" spans="1:8" ht="15.75">
      <c r="A12" s="59" t="s">
        <v>16</v>
      </c>
      <c r="B12" s="71">
        <v>10163</v>
      </c>
      <c r="C12" s="71">
        <v>15090</v>
      </c>
      <c r="D12" s="71">
        <v>15686</v>
      </c>
      <c r="E12" s="71">
        <v>1893</v>
      </c>
      <c r="F12" s="71">
        <v>42831</v>
      </c>
      <c r="G12" s="71">
        <v>4044</v>
      </c>
      <c r="H12" s="71">
        <v>8019</v>
      </c>
    </row>
    <row r="13" spans="1:8" ht="15.75">
      <c r="A13" s="59" t="s">
        <v>17</v>
      </c>
      <c r="B13" s="71">
        <v>10587</v>
      </c>
      <c r="C13" s="71">
        <v>14412</v>
      </c>
      <c r="D13" s="71">
        <v>9943</v>
      </c>
      <c r="E13" s="71">
        <v>1718</v>
      </c>
      <c r="F13" s="71">
        <v>36660</v>
      </c>
      <c r="G13" s="71">
        <v>5542</v>
      </c>
      <c r="H13" s="71">
        <v>4454</v>
      </c>
    </row>
    <row r="14" spans="1:8" ht="15.75">
      <c r="A14" s="59" t="s">
        <v>18</v>
      </c>
      <c r="B14" s="71">
        <v>10255</v>
      </c>
      <c r="C14" s="71">
        <v>19818</v>
      </c>
      <c r="D14" s="71">
        <v>10635</v>
      </c>
      <c r="E14" s="71">
        <v>2695</v>
      </c>
      <c r="F14" s="71">
        <v>43403</v>
      </c>
      <c r="G14" s="71">
        <v>4439</v>
      </c>
      <c r="H14" s="71">
        <v>4016</v>
      </c>
    </row>
    <row r="15" spans="1:8" ht="15.75">
      <c r="A15" s="59" t="s">
        <v>19</v>
      </c>
      <c r="B15" s="71">
        <v>2830</v>
      </c>
      <c r="C15" s="71">
        <v>4170</v>
      </c>
      <c r="D15" s="71">
        <v>2582</v>
      </c>
      <c r="E15" s="72">
        <v>511</v>
      </c>
      <c r="F15" s="71">
        <v>10092</v>
      </c>
      <c r="G15" s="71">
        <v>1180</v>
      </c>
      <c r="H15" s="71">
        <v>1417</v>
      </c>
    </row>
    <row r="16" spans="1:8" ht="15.75">
      <c r="A16" s="59" t="s">
        <v>20</v>
      </c>
      <c r="B16" s="71">
        <v>2916</v>
      </c>
      <c r="C16" s="71">
        <v>6905</v>
      </c>
      <c r="D16" s="71">
        <v>4393</v>
      </c>
      <c r="E16" s="72">
        <v>490</v>
      </c>
      <c r="F16" s="71">
        <v>14703</v>
      </c>
      <c r="G16" s="71">
        <v>1577</v>
      </c>
      <c r="H16" s="71">
        <v>2446</v>
      </c>
    </row>
    <row r="17" spans="1:8" ht="15.75">
      <c r="A17" s="59" t="s">
        <v>21</v>
      </c>
      <c r="B17" s="72">
        <v>0</v>
      </c>
      <c r="C17" s="72">
        <v>0</v>
      </c>
      <c r="D17" s="72">
        <v>0</v>
      </c>
      <c r="E17" s="72">
        <v>0</v>
      </c>
      <c r="F17" s="72">
        <v>0</v>
      </c>
      <c r="G17" s="72">
        <v>0</v>
      </c>
      <c r="H17" s="72">
        <v>0</v>
      </c>
    </row>
    <row r="18" spans="1:8" ht="15.75">
      <c r="A18" s="59" t="s">
        <v>22</v>
      </c>
      <c r="B18" s="72">
        <v>0</v>
      </c>
      <c r="C18" s="72">
        <v>0</v>
      </c>
      <c r="D18" s="72">
        <v>59</v>
      </c>
      <c r="E18" s="72">
        <v>0</v>
      </c>
      <c r="F18" s="72">
        <v>59</v>
      </c>
      <c r="G18" s="72">
        <v>0</v>
      </c>
      <c r="H18" s="72">
        <v>0</v>
      </c>
    </row>
    <row r="19" spans="1:8" ht="15.75">
      <c r="A19" s="59" t="s">
        <v>23</v>
      </c>
      <c r="B19" s="72">
        <v>4</v>
      </c>
      <c r="C19" s="72">
        <v>79</v>
      </c>
      <c r="D19" s="72">
        <v>27</v>
      </c>
      <c r="E19" s="72">
        <v>6</v>
      </c>
      <c r="F19" s="72">
        <v>116</v>
      </c>
      <c r="G19" s="72">
        <v>0</v>
      </c>
      <c r="H19" s="72">
        <v>0</v>
      </c>
    </row>
    <row r="20" spans="1:8" ht="15.75">
      <c r="A20" s="59" t="s">
        <v>24</v>
      </c>
      <c r="B20" s="71">
        <v>3574</v>
      </c>
      <c r="C20" s="71">
        <v>6236</v>
      </c>
      <c r="D20" s="71">
        <v>3298</v>
      </c>
      <c r="E20" s="72">
        <v>855</v>
      </c>
      <c r="F20" s="71">
        <v>13963</v>
      </c>
      <c r="G20" s="71">
        <v>2693</v>
      </c>
      <c r="H20" s="71">
        <v>2255</v>
      </c>
    </row>
    <row r="21" spans="1:8" ht="15.75">
      <c r="A21" s="59" t="s">
        <v>25</v>
      </c>
      <c r="B21" s="72">
        <v>360</v>
      </c>
      <c r="C21" s="72">
        <v>243</v>
      </c>
      <c r="D21" s="72">
        <v>329</v>
      </c>
      <c r="E21" s="72">
        <v>78</v>
      </c>
      <c r="F21" s="71">
        <v>1010</v>
      </c>
      <c r="G21" s="72">
        <v>0</v>
      </c>
      <c r="H21" s="72">
        <v>335</v>
      </c>
    </row>
    <row r="22" spans="1:8" ht="15.75">
      <c r="A22" s="59" t="s">
        <v>26</v>
      </c>
      <c r="B22" s="72">
        <v>643</v>
      </c>
      <c r="C22" s="71">
        <v>1519</v>
      </c>
      <c r="D22" s="71">
        <v>1181</v>
      </c>
      <c r="E22" s="72">
        <v>152</v>
      </c>
      <c r="F22" s="71">
        <v>3495</v>
      </c>
      <c r="G22" s="72">
        <v>352</v>
      </c>
      <c r="H22" s="71">
        <v>1077</v>
      </c>
    </row>
    <row r="23" spans="1:8" ht="15.75">
      <c r="A23" s="59" t="s">
        <v>27</v>
      </c>
      <c r="B23" s="72">
        <v>184</v>
      </c>
      <c r="C23" s="72">
        <v>196</v>
      </c>
      <c r="D23" s="72">
        <v>661</v>
      </c>
      <c r="E23" s="72">
        <v>32</v>
      </c>
      <c r="F23" s="71">
        <v>1074</v>
      </c>
      <c r="G23" s="72">
        <v>104</v>
      </c>
      <c r="H23" s="72">
        <v>790</v>
      </c>
    </row>
    <row r="24" spans="1:8" ht="15.75">
      <c r="A24" s="59" t="s">
        <v>28</v>
      </c>
      <c r="B24" s="72">
        <v>737</v>
      </c>
      <c r="C24" s="71">
        <v>1063</v>
      </c>
      <c r="D24" s="72">
        <v>891</v>
      </c>
      <c r="E24" s="72">
        <v>124</v>
      </c>
      <c r="F24" s="71">
        <v>2815</v>
      </c>
      <c r="G24" s="72">
        <v>212</v>
      </c>
      <c r="H24" s="72">
        <v>914</v>
      </c>
    </row>
    <row r="25" spans="1:8" ht="15.75">
      <c r="A25" s="59" t="s">
        <v>29</v>
      </c>
      <c r="B25" s="72">
        <v>298</v>
      </c>
      <c r="C25" s="72">
        <v>491</v>
      </c>
      <c r="D25" s="72">
        <v>425</v>
      </c>
      <c r="E25" s="72">
        <v>221</v>
      </c>
      <c r="F25" s="71">
        <v>1436</v>
      </c>
      <c r="G25" s="72">
        <v>100</v>
      </c>
      <c r="H25" s="72">
        <v>474</v>
      </c>
    </row>
    <row r="26" spans="1:8" ht="15.75" customHeight="1">
      <c r="A26" s="59" t="s">
        <v>30</v>
      </c>
      <c r="B26" s="72">
        <v>457</v>
      </c>
      <c r="C26" s="72">
        <v>334</v>
      </c>
      <c r="D26" s="72">
        <v>665</v>
      </c>
      <c r="E26" s="72">
        <v>76</v>
      </c>
      <c r="F26" s="71">
        <v>1532</v>
      </c>
      <c r="G26" s="72">
        <v>104</v>
      </c>
      <c r="H26" s="72">
        <v>855</v>
      </c>
    </row>
    <row r="27" spans="1:8" ht="15.75">
      <c r="A27" s="59" t="s">
        <v>31</v>
      </c>
      <c r="B27" s="72">
        <v>0</v>
      </c>
      <c r="C27" s="72">
        <v>0</v>
      </c>
      <c r="D27" s="72">
        <v>3</v>
      </c>
      <c r="E27" s="72">
        <v>1</v>
      </c>
      <c r="F27" s="72">
        <v>5</v>
      </c>
      <c r="G27" s="72">
        <v>0</v>
      </c>
      <c r="H27" s="72">
        <v>0</v>
      </c>
    </row>
    <row r="28" spans="1:8" ht="15.75">
      <c r="A28" s="59" t="s">
        <v>32</v>
      </c>
      <c r="B28" s="71">
        <v>1811</v>
      </c>
      <c r="C28" s="71">
        <v>2993</v>
      </c>
      <c r="D28" s="72">
        <v>897</v>
      </c>
      <c r="E28" s="72">
        <v>127</v>
      </c>
      <c r="F28" s="71">
        <v>5828</v>
      </c>
      <c r="G28" s="71">
        <v>1656</v>
      </c>
      <c r="H28" s="72">
        <v>342</v>
      </c>
    </row>
    <row r="29" spans="1:8" ht="15.75">
      <c r="A29" s="59" t="s">
        <v>33</v>
      </c>
      <c r="B29" s="72">
        <v>379</v>
      </c>
      <c r="C29" s="72">
        <v>485</v>
      </c>
      <c r="D29" s="72">
        <v>841</v>
      </c>
      <c r="E29" s="72">
        <v>121</v>
      </c>
      <c r="F29" s="71">
        <v>1826</v>
      </c>
      <c r="G29" s="72">
        <v>204</v>
      </c>
      <c r="H29" s="72">
        <v>387</v>
      </c>
    </row>
    <row r="30" spans="1:8" ht="15.75">
      <c r="A30" s="59" t="s">
        <v>34</v>
      </c>
      <c r="B30" s="72">
        <v>0</v>
      </c>
      <c r="C30" s="72">
        <v>0</v>
      </c>
      <c r="D30" s="72">
        <v>1</v>
      </c>
      <c r="E30" s="72">
        <v>0</v>
      </c>
      <c r="F30" s="72">
        <v>1</v>
      </c>
      <c r="G30" s="72">
        <v>0</v>
      </c>
      <c r="H30" s="72">
        <v>0</v>
      </c>
    </row>
    <row r="31" spans="1:8" ht="15.75">
      <c r="A31" s="59" t="s">
        <v>35</v>
      </c>
      <c r="B31" s="71">
        <v>1381</v>
      </c>
      <c r="C31" s="71">
        <v>2211</v>
      </c>
      <c r="D31" s="72">
        <v>698</v>
      </c>
      <c r="E31" s="72">
        <v>95</v>
      </c>
      <c r="F31" s="71">
        <v>4386</v>
      </c>
      <c r="G31" s="71">
        <v>1814</v>
      </c>
      <c r="H31" s="72">
        <v>375</v>
      </c>
    </row>
    <row r="32" spans="1:8" ht="15.75">
      <c r="A32" s="59" t="s">
        <v>4</v>
      </c>
      <c r="B32" s="71">
        <v>1596</v>
      </c>
      <c r="C32" s="71">
        <v>5691</v>
      </c>
      <c r="D32" s="71">
        <v>2326</v>
      </c>
      <c r="E32" s="72">
        <v>723</v>
      </c>
      <c r="F32" s="71">
        <v>10336</v>
      </c>
      <c r="G32" s="71">
        <v>1324</v>
      </c>
      <c r="H32" s="71">
        <v>1855</v>
      </c>
    </row>
    <row r="33" spans="1:8" ht="15.75">
      <c r="A33" s="58" t="s">
        <v>36</v>
      </c>
      <c r="B33" s="52"/>
      <c r="C33" s="52"/>
      <c r="D33" s="52"/>
      <c r="E33" s="52"/>
      <c r="F33" s="52"/>
      <c r="G33" s="52"/>
      <c r="H33" s="52"/>
    </row>
    <row r="34" spans="1:8" ht="15.75">
      <c r="A34" s="59" t="s">
        <v>16</v>
      </c>
      <c r="B34" s="72">
        <v>54</v>
      </c>
      <c r="C34" s="72">
        <v>213</v>
      </c>
      <c r="D34" s="72">
        <v>922</v>
      </c>
      <c r="E34" s="72">
        <v>215</v>
      </c>
      <c r="F34" s="71">
        <v>1404</v>
      </c>
      <c r="G34" s="72">
        <v>87</v>
      </c>
      <c r="H34" s="72">
        <v>75</v>
      </c>
    </row>
    <row r="35" spans="1:8" ht="15.75">
      <c r="A35" s="59" t="s">
        <v>17</v>
      </c>
      <c r="B35" s="72">
        <v>306</v>
      </c>
      <c r="C35" s="72">
        <v>502</v>
      </c>
      <c r="D35" s="71">
        <v>1231</v>
      </c>
      <c r="E35" s="72">
        <v>287</v>
      </c>
      <c r="F35" s="71">
        <v>2326</v>
      </c>
      <c r="G35" s="72">
        <v>94</v>
      </c>
      <c r="H35" s="72">
        <v>242</v>
      </c>
    </row>
    <row r="36" spans="1:8" ht="15.75">
      <c r="A36" s="59" t="s">
        <v>18</v>
      </c>
      <c r="B36" s="72">
        <v>91</v>
      </c>
      <c r="C36" s="72">
        <v>174</v>
      </c>
      <c r="D36" s="72">
        <v>565</v>
      </c>
      <c r="E36" s="72">
        <v>195</v>
      </c>
      <c r="F36" s="71">
        <v>1025</v>
      </c>
      <c r="G36" s="72">
        <v>167</v>
      </c>
      <c r="H36" s="72">
        <v>112</v>
      </c>
    </row>
    <row r="37" spans="1:8" ht="15.75">
      <c r="A37" s="59" t="s">
        <v>19</v>
      </c>
      <c r="B37" s="72">
        <v>83</v>
      </c>
      <c r="C37" s="72">
        <v>210</v>
      </c>
      <c r="D37" s="72">
        <v>163</v>
      </c>
      <c r="E37" s="72">
        <v>121</v>
      </c>
      <c r="F37" s="72">
        <v>578</v>
      </c>
      <c r="G37" s="72">
        <v>32</v>
      </c>
      <c r="H37" s="72">
        <v>32</v>
      </c>
    </row>
    <row r="38" spans="1:8" ht="15.75">
      <c r="A38" s="59" t="s">
        <v>20</v>
      </c>
      <c r="B38" s="72">
        <v>11</v>
      </c>
      <c r="C38" s="72">
        <v>56</v>
      </c>
      <c r="D38" s="72">
        <v>535</v>
      </c>
      <c r="E38" s="72">
        <v>35</v>
      </c>
      <c r="F38" s="72">
        <v>637</v>
      </c>
      <c r="G38" s="72">
        <v>10</v>
      </c>
      <c r="H38" s="72">
        <v>13</v>
      </c>
    </row>
    <row r="39" spans="1:8" ht="15.75">
      <c r="A39" s="59" t="s">
        <v>32</v>
      </c>
      <c r="B39" s="72">
        <v>58</v>
      </c>
      <c r="C39" s="72">
        <v>46</v>
      </c>
      <c r="D39" s="72">
        <v>269</v>
      </c>
      <c r="E39" s="72">
        <v>40</v>
      </c>
      <c r="F39" s="72">
        <v>414</v>
      </c>
      <c r="G39" s="72">
        <v>16</v>
      </c>
      <c r="H39" s="72">
        <v>151</v>
      </c>
    </row>
    <row r="40" spans="1:8" ht="15.75">
      <c r="A40" s="59" t="s">
        <v>35</v>
      </c>
      <c r="B40" s="72">
        <v>42</v>
      </c>
      <c r="C40" s="72">
        <v>43</v>
      </c>
      <c r="D40" s="72">
        <v>160</v>
      </c>
      <c r="E40" s="72">
        <v>45</v>
      </c>
      <c r="F40" s="72">
        <v>290</v>
      </c>
      <c r="G40" s="72">
        <v>6</v>
      </c>
      <c r="H40" s="72">
        <v>80</v>
      </c>
    </row>
    <row r="41" spans="1:8" ht="15.75">
      <c r="A41" s="59" t="s">
        <v>4</v>
      </c>
      <c r="B41" s="72">
        <v>867</v>
      </c>
      <c r="C41" s="71">
        <v>4696</v>
      </c>
      <c r="D41" s="71">
        <v>1338</v>
      </c>
      <c r="E41" s="72">
        <v>474</v>
      </c>
      <c r="F41" s="71">
        <v>7375</v>
      </c>
      <c r="G41" s="72">
        <v>40</v>
      </c>
      <c r="H41" s="72">
        <v>166</v>
      </c>
    </row>
    <row r="42" spans="1:8" ht="15.75">
      <c r="A42" s="58" t="s">
        <v>37</v>
      </c>
      <c r="B42" s="52"/>
      <c r="C42" s="52"/>
      <c r="D42" s="52"/>
      <c r="E42" s="52"/>
      <c r="F42" s="52"/>
      <c r="G42" s="52"/>
      <c r="H42" s="52"/>
    </row>
    <row r="43" spans="1:8" ht="15.75">
      <c r="A43" s="59" t="s">
        <v>18</v>
      </c>
      <c r="B43" s="72">
        <v>11</v>
      </c>
      <c r="C43" s="72">
        <v>24</v>
      </c>
      <c r="D43" s="72">
        <v>74</v>
      </c>
      <c r="E43" s="72">
        <v>2</v>
      </c>
      <c r="F43" s="72">
        <v>111</v>
      </c>
      <c r="G43" s="72">
        <v>10</v>
      </c>
      <c r="H43" s="72">
        <v>16</v>
      </c>
    </row>
    <row r="44" spans="1:8" ht="15.75">
      <c r="A44" s="59" t="s">
        <v>20</v>
      </c>
      <c r="B44" s="72">
        <v>32</v>
      </c>
      <c r="C44" s="72">
        <v>66</v>
      </c>
      <c r="D44" s="72">
        <v>314</v>
      </c>
      <c r="E44" s="72">
        <v>6</v>
      </c>
      <c r="F44" s="72">
        <v>418</v>
      </c>
      <c r="G44" s="72">
        <v>7</v>
      </c>
      <c r="H44" s="72">
        <v>94</v>
      </c>
    </row>
    <row r="45" spans="1:8" ht="15.75">
      <c r="A45" s="59" t="s">
        <v>22</v>
      </c>
      <c r="B45" s="72">
        <v>0</v>
      </c>
      <c r="C45" s="72">
        <v>0</v>
      </c>
      <c r="D45" s="72">
        <v>0</v>
      </c>
      <c r="E45" s="72">
        <v>0</v>
      </c>
      <c r="F45" s="72">
        <v>0</v>
      </c>
      <c r="G45" s="72">
        <v>0</v>
      </c>
      <c r="H45" s="72">
        <v>0</v>
      </c>
    </row>
    <row r="46" spans="1:8" ht="15.75">
      <c r="A46" s="59" t="s">
        <v>4</v>
      </c>
      <c r="B46" s="72">
        <v>293</v>
      </c>
      <c r="C46" s="71">
        <v>2349</v>
      </c>
      <c r="D46" s="72">
        <v>736</v>
      </c>
      <c r="E46" s="72">
        <v>716</v>
      </c>
      <c r="F46" s="71">
        <v>4095</v>
      </c>
      <c r="G46" s="72">
        <v>22</v>
      </c>
      <c r="H46" s="72">
        <v>55</v>
      </c>
    </row>
    <row r="47" spans="1:8" ht="15.75">
      <c r="A47" s="60" t="s">
        <v>123</v>
      </c>
      <c r="B47" s="72">
        <v>631</v>
      </c>
      <c r="C47" s="71">
        <v>7116</v>
      </c>
      <c r="D47" s="71">
        <v>1433</v>
      </c>
      <c r="E47" s="72">
        <v>900</v>
      </c>
      <c r="F47" s="71">
        <v>10080</v>
      </c>
      <c r="G47" s="72">
        <v>224</v>
      </c>
      <c r="H47" s="72">
        <v>231</v>
      </c>
    </row>
    <row r="48" spans="1:8" s="22" customFormat="1" ht="18.75">
      <c r="A48" s="61" t="s">
        <v>38</v>
      </c>
      <c r="B48" s="60">
        <f>SUM(B11:B47)</f>
        <v>71331</v>
      </c>
      <c r="C48" s="60">
        <f aca="true" t="shared" si="0" ref="C48:H48">SUM(C11:C47)</f>
        <v>126007</v>
      </c>
      <c r="D48" s="60">
        <f t="shared" si="0"/>
        <v>86345</v>
      </c>
      <c r="E48" s="60">
        <f t="shared" si="0"/>
        <v>16844</v>
      </c>
      <c r="F48" s="60">
        <f t="shared" si="0"/>
        <v>300531</v>
      </c>
      <c r="G48" s="60">
        <f t="shared" si="0"/>
        <v>35834</v>
      </c>
      <c r="H48" s="60">
        <f t="shared" si="0"/>
        <v>41923</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APRIL 2018</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H48"/>
  <sheetViews>
    <sheetView view="pageLayout" zoomScale="75" zoomScaleNormal="85" zoomScalePageLayoutView="75" workbookViewId="0" topLeftCell="A1">
      <selection activeCell="A1" sqref="A1"/>
    </sheetView>
  </sheetViews>
  <sheetFormatPr defaultColWidth="9.140625" defaultRowHeight="15"/>
  <cols>
    <col min="1" max="1" width="36.00390625" style="16" customWidth="1"/>
    <col min="2" max="2" width="25.8515625" style="16" bestFit="1" customWidth="1"/>
    <col min="3" max="3" width="22.8515625" style="16" bestFit="1" customWidth="1"/>
    <col min="4" max="4" width="27.8515625" style="16" bestFit="1" customWidth="1"/>
    <col min="5" max="5" width="28.140625" style="16" bestFit="1" customWidth="1"/>
    <col min="6" max="6" width="13.421875" style="16" bestFit="1" customWidth="1"/>
    <col min="7" max="7" width="20.28125" style="16" bestFit="1" customWidth="1"/>
    <col min="8" max="8" width="23.421875" style="16" bestFit="1" customWidth="1"/>
    <col min="9" max="16384" width="9.140625" style="16" customWidth="1"/>
  </cols>
  <sheetData>
    <row r="2" spans="1:6" ht="15.75">
      <c r="A2" s="1" t="s">
        <v>50</v>
      </c>
      <c r="B2" s="13"/>
      <c r="C2" s="13"/>
      <c r="D2" s="13"/>
      <c r="E2" s="13"/>
      <c r="F2" s="13"/>
    </row>
    <row r="3" spans="1:6" ht="15.75">
      <c r="A3" s="4" t="s">
        <v>1</v>
      </c>
      <c r="B3" s="25"/>
      <c r="C3" s="13"/>
      <c r="D3" s="13"/>
      <c r="E3" s="13"/>
      <c r="F3" s="13"/>
    </row>
    <row r="4" spans="1:6" ht="15.75">
      <c r="A4" s="5"/>
      <c r="B4" s="25"/>
      <c r="C4" s="13"/>
      <c r="D4" s="13"/>
      <c r="E4" s="13"/>
      <c r="F4" s="13"/>
    </row>
    <row r="5" spans="1:6" ht="15.75">
      <c r="A5" s="6"/>
      <c r="B5" s="77" t="s">
        <v>2</v>
      </c>
      <c r="C5" s="77"/>
      <c r="D5" s="77"/>
      <c r="E5" s="78"/>
      <c r="F5" s="26"/>
    </row>
    <row r="6" spans="1:6" ht="15.75">
      <c r="A6" s="6"/>
      <c r="B6" s="26"/>
      <c r="C6" s="26"/>
      <c r="D6" s="26"/>
      <c r="E6" s="26"/>
      <c r="F6" s="26"/>
    </row>
    <row r="7" spans="1:8" ht="15.75">
      <c r="A7" s="6"/>
      <c r="B7" s="8" t="s">
        <v>42</v>
      </c>
      <c r="C7" s="8" t="s">
        <v>43</v>
      </c>
      <c r="D7" s="8" t="s">
        <v>51</v>
      </c>
      <c r="E7" s="8" t="s">
        <v>52</v>
      </c>
      <c r="F7" s="8"/>
      <c r="G7" s="10" t="s">
        <v>7</v>
      </c>
      <c r="H7" s="10" t="s">
        <v>7</v>
      </c>
    </row>
    <row r="8" spans="1:8" ht="15.75">
      <c r="A8" s="11" t="s">
        <v>8</v>
      </c>
      <c r="B8" s="12" t="s">
        <v>46</v>
      </c>
      <c r="C8" s="12" t="s">
        <v>47</v>
      </c>
      <c r="D8" s="12" t="s">
        <v>48</v>
      </c>
      <c r="E8" s="12" t="s">
        <v>53</v>
      </c>
      <c r="F8" s="12" t="s">
        <v>49</v>
      </c>
      <c r="G8" s="56" t="s">
        <v>12</v>
      </c>
      <c r="H8" s="56" t="s">
        <v>13</v>
      </c>
    </row>
    <row r="9" spans="1:6" ht="15.75">
      <c r="A9" s="5"/>
      <c r="B9" s="13"/>
      <c r="C9" s="13"/>
      <c r="D9" s="13"/>
      <c r="E9" s="13"/>
      <c r="F9" s="13"/>
    </row>
    <row r="10" spans="1:8" ht="15.75">
      <c r="A10" s="14" t="s">
        <v>14</v>
      </c>
      <c r="B10" s="14"/>
      <c r="C10" s="14"/>
      <c r="D10" s="14"/>
      <c r="E10" s="14"/>
      <c r="F10" s="14"/>
      <c r="G10" s="19"/>
      <c r="H10" s="19"/>
    </row>
    <row r="11" spans="1:8" ht="15.75">
      <c r="A11" s="59" t="s">
        <v>15</v>
      </c>
      <c r="B11" s="71">
        <v>2778</v>
      </c>
      <c r="C11" s="71">
        <v>3601</v>
      </c>
      <c r="D11" s="71">
        <v>2342</v>
      </c>
      <c r="E11" s="71">
        <v>1278</v>
      </c>
      <c r="F11" s="71">
        <v>10000</v>
      </c>
      <c r="G11" s="71">
        <v>1484</v>
      </c>
      <c r="H11" s="71">
        <v>2156</v>
      </c>
    </row>
    <row r="12" spans="1:8" ht="15.75">
      <c r="A12" s="59" t="s">
        <v>16</v>
      </c>
      <c r="B12" s="71">
        <v>1642</v>
      </c>
      <c r="C12" s="71">
        <v>1386</v>
      </c>
      <c r="D12" s="71">
        <v>1964</v>
      </c>
      <c r="E12" s="72">
        <v>721</v>
      </c>
      <c r="F12" s="71">
        <v>5712</v>
      </c>
      <c r="G12" s="71">
        <v>1222</v>
      </c>
      <c r="H12" s="71">
        <v>1706</v>
      </c>
    </row>
    <row r="13" spans="1:8" ht="15.75">
      <c r="A13" s="59" t="s">
        <v>17</v>
      </c>
      <c r="B13" s="72">
        <v>724</v>
      </c>
      <c r="C13" s="72">
        <v>610</v>
      </c>
      <c r="D13" s="72">
        <v>766</v>
      </c>
      <c r="E13" s="72">
        <v>466</v>
      </c>
      <c r="F13" s="71">
        <v>2566</v>
      </c>
      <c r="G13" s="72">
        <v>639</v>
      </c>
      <c r="H13" s="72">
        <v>694</v>
      </c>
    </row>
    <row r="14" spans="1:8" ht="15.75">
      <c r="A14" s="59" t="s">
        <v>18</v>
      </c>
      <c r="B14" s="72">
        <v>548</v>
      </c>
      <c r="C14" s="72">
        <v>942</v>
      </c>
      <c r="D14" s="72">
        <v>852</v>
      </c>
      <c r="E14" s="72">
        <v>221</v>
      </c>
      <c r="F14" s="71">
        <v>2562</v>
      </c>
      <c r="G14" s="72">
        <v>486</v>
      </c>
      <c r="H14" s="72">
        <v>337</v>
      </c>
    </row>
    <row r="15" spans="1:8" ht="15.75">
      <c r="A15" s="59" t="s">
        <v>19</v>
      </c>
      <c r="B15" s="72">
        <v>112</v>
      </c>
      <c r="C15" s="72">
        <v>189</v>
      </c>
      <c r="D15" s="72">
        <v>174</v>
      </c>
      <c r="E15" s="72">
        <v>50</v>
      </c>
      <c r="F15" s="72">
        <v>525</v>
      </c>
      <c r="G15" s="72">
        <v>86</v>
      </c>
      <c r="H15" s="72">
        <v>88</v>
      </c>
    </row>
    <row r="16" spans="1:8" ht="15.75">
      <c r="A16" s="59" t="s">
        <v>20</v>
      </c>
      <c r="B16" s="72">
        <v>577</v>
      </c>
      <c r="C16" s="72">
        <v>477</v>
      </c>
      <c r="D16" s="72">
        <v>659</v>
      </c>
      <c r="E16" s="72">
        <v>267</v>
      </c>
      <c r="F16" s="71">
        <v>1980</v>
      </c>
      <c r="G16" s="72">
        <v>318</v>
      </c>
      <c r="H16" s="72">
        <v>632</v>
      </c>
    </row>
    <row r="17" spans="1:8" ht="15.75">
      <c r="A17" s="59" t="s">
        <v>21</v>
      </c>
      <c r="B17" s="72">
        <v>0</v>
      </c>
      <c r="C17" s="72">
        <v>0</v>
      </c>
      <c r="D17" s="72">
        <v>0</v>
      </c>
      <c r="E17" s="72">
        <v>0</v>
      </c>
      <c r="F17" s="72">
        <v>0</v>
      </c>
      <c r="G17" s="72">
        <v>1</v>
      </c>
      <c r="H17" s="72">
        <v>0</v>
      </c>
    </row>
    <row r="18" spans="1:8" ht="15.75">
      <c r="A18" s="59" t="s">
        <v>22</v>
      </c>
      <c r="B18" s="72">
        <v>686</v>
      </c>
      <c r="C18" s="72">
        <v>760</v>
      </c>
      <c r="D18" s="72">
        <v>597</v>
      </c>
      <c r="E18" s="72">
        <v>182</v>
      </c>
      <c r="F18" s="71">
        <v>2225</v>
      </c>
      <c r="G18" s="72">
        <v>677</v>
      </c>
      <c r="H18" s="72">
        <v>597</v>
      </c>
    </row>
    <row r="19" spans="1:8" ht="15.75">
      <c r="A19" s="59" t="s">
        <v>23</v>
      </c>
      <c r="B19" s="72">
        <v>14</v>
      </c>
      <c r="C19" s="72">
        <v>5</v>
      </c>
      <c r="D19" s="72">
        <v>28</v>
      </c>
      <c r="E19" s="72">
        <v>3</v>
      </c>
      <c r="F19" s="72">
        <v>49</v>
      </c>
      <c r="G19" s="72">
        <v>9</v>
      </c>
      <c r="H19" s="72">
        <v>16</v>
      </c>
    </row>
    <row r="20" spans="1:8" ht="15.75">
      <c r="A20" s="59" t="s">
        <v>24</v>
      </c>
      <c r="B20" s="71">
        <v>1229</v>
      </c>
      <c r="C20" s="71">
        <v>1007</v>
      </c>
      <c r="D20" s="72">
        <v>980</v>
      </c>
      <c r="E20" s="72">
        <v>426</v>
      </c>
      <c r="F20" s="71">
        <v>3642</v>
      </c>
      <c r="G20" s="72">
        <v>497</v>
      </c>
      <c r="H20" s="72">
        <v>767</v>
      </c>
    </row>
    <row r="21" spans="1:8" ht="15.75">
      <c r="A21" s="59" t="s">
        <v>25</v>
      </c>
      <c r="B21" s="72">
        <v>76</v>
      </c>
      <c r="C21" s="72">
        <v>21</v>
      </c>
      <c r="D21" s="72">
        <v>113</v>
      </c>
      <c r="E21" s="72">
        <v>5</v>
      </c>
      <c r="F21" s="72">
        <v>216</v>
      </c>
      <c r="G21" s="72">
        <v>13</v>
      </c>
      <c r="H21" s="72">
        <v>17</v>
      </c>
    </row>
    <row r="22" spans="1:8" ht="15.75">
      <c r="A22" s="59" t="s">
        <v>26</v>
      </c>
      <c r="B22" s="72">
        <v>87</v>
      </c>
      <c r="C22" s="72">
        <v>126</v>
      </c>
      <c r="D22" s="72">
        <v>163</v>
      </c>
      <c r="E22" s="72">
        <v>73</v>
      </c>
      <c r="F22" s="72">
        <v>448</v>
      </c>
      <c r="G22" s="72">
        <v>63</v>
      </c>
      <c r="H22" s="72">
        <v>151</v>
      </c>
    </row>
    <row r="23" spans="1:8" ht="15.75">
      <c r="A23" s="59" t="s">
        <v>27</v>
      </c>
      <c r="B23" s="72">
        <v>103</v>
      </c>
      <c r="C23" s="72">
        <v>44</v>
      </c>
      <c r="D23" s="72">
        <v>267</v>
      </c>
      <c r="E23" s="72">
        <v>23</v>
      </c>
      <c r="F23" s="72">
        <v>437</v>
      </c>
      <c r="G23" s="72">
        <v>85</v>
      </c>
      <c r="H23" s="72">
        <v>216</v>
      </c>
    </row>
    <row r="24" spans="1:8" ht="15.75">
      <c r="A24" s="59" t="s">
        <v>28</v>
      </c>
      <c r="B24" s="72">
        <v>59</v>
      </c>
      <c r="C24" s="72">
        <v>31</v>
      </c>
      <c r="D24" s="72">
        <v>147</v>
      </c>
      <c r="E24" s="72">
        <v>4</v>
      </c>
      <c r="F24" s="72">
        <v>241</v>
      </c>
      <c r="G24" s="72">
        <v>68</v>
      </c>
      <c r="H24" s="72">
        <v>161</v>
      </c>
    </row>
    <row r="25" spans="1:8" ht="15.75">
      <c r="A25" s="59" t="s">
        <v>29</v>
      </c>
      <c r="B25" s="72">
        <v>40</v>
      </c>
      <c r="C25" s="72">
        <v>38</v>
      </c>
      <c r="D25" s="72">
        <v>41</v>
      </c>
      <c r="E25" s="72">
        <v>10</v>
      </c>
      <c r="F25" s="72">
        <v>130</v>
      </c>
      <c r="G25" s="72">
        <v>84</v>
      </c>
      <c r="H25" s="72">
        <v>57</v>
      </c>
    </row>
    <row r="26" spans="1:8" ht="15.75" customHeight="1">
      <c r="A26" s="59" t="s">
        <v>30</v>
      </c>
      <c r="B26" s="72">
        <v>142</v>
      </c>
      <c r="C26" s="72">
        <v>120</v>
      </c>
      <c r="D26" s="72">
        <v>300</v>
      </c>
      <c r="E26" s="72">
        <v>41</v>
      </c>
      <c r="F26" s="72">
        <v>602</v>
      </c>
      <c r="G26" s="72">
        <v>246</v>
      </c>
      <c r="H26" s="72">
        <v>174</v>
      </c>
    </row>
    <row r="27" spans="1:8" ht="15.75">
      <c r="A27" s="59" t="s">
        <v>31</v>
      </c>
      <c r="B27" s="72">
        <v>67</v>
      </c>
      <c r="C27" s="72">
        <v>18</v>
      </c>
      <c r="D27" s="72">
        <v>199</v>
      </c>
      <c r="E27" s="72">
        <v>7</v>
      </c>
      <c r="F27" s="72">
        <v>290</v>
      </c>
      <c r="G27" s="72">
        <v>120</v>
      </c>
      <c r="H27" s="72">
        <v>146</v>
      </c>
    </row>
    <row r="28" spans="1:8" ht="15.75">
      <c r="A28" s="59" t="s">
        <v>32</v>
      </c>
      <c r="B28" s="72">
        <v>14</v>
      </c>
      <c r="C28" s="72">
        <v>11</v>
      </c>
      <c r="D28" s="72">
        <v>14</v>
      </c>
      <c r="E28" s="72">
        <v>38</v>
      </c>
      <c r="F28" s="72">
        <v>76</v>
      </c>
      <c r="G28" s="72">
        <v>24</v>
      </c>
      <c r="H28" s="72">
        <v>8</v>
      </c>
    </row>
    <row r="29" spans="1:8" ht="15.75">
      <c r="A29" s="59" t="s">
        <v>33</v>
      </c>
      <c r="B29" s="72">
        <v>118</v>
      </c>
      <c r="C29" s="72">
        <v>51</v>
      </c>
      <c r="D29" s="72">
        <v>127</v>
      </c>
      <c r="E29" s="72">
        <v>7</v>
      </c>
      <c r="F29" s="72">
        <v>303</v>
      </c>
      <c r="G29" s="72">
        <v>186</v>
      </c>
      <c r="H29" s="72">
        <v>61</v>
      </c>
    </row>
    <row r="30" spans="1:8" ht="15.75">
      <c r="A30" s="59" t="s">
        <v>34</v>
      </c>
      <c r="B30" s="72">
        <v>79</v>
      </c>
      <c r="C30" s="72">
        <v>58</v>
      </c>
      <c r="D30" s="72">
        <v>95</v>
      </c>
      <c r="E30" s="72">
        <v>31</v>
      </c>
      <c r="F30" s="72">
        <v>263</v>
      </c>
      <c r="G30" s="72">
        <v>128</v>
      </c>
      <c r="H30" s="72">
        <v>136</v>
      </c>
    </row>
    <row r="31" spans="1:8" ht="15.75">
      <c r="A31" s="59" t="s">
        <v>35</v>
      </c>
      <c r="B31" s="72">
        <v>7</v>
      </c>
      <c r="C31" s="72">
        <v>15</v>
      </c>
      <c r="D31" s="72">
        <v>31</v>
      </c>
      <c r="E31" s="72">
        <v>19</v>
      </c>
      <c r="F31" s="72">
        <v>71</v>
      </c>
      <c r="G31" s="72">
        <v>24</v>
      </c>
      <c r="H31" s="72">
        <v>6</v>
      </c>
    </row>
    <row r="32" spans="1:8" ht="15.75">
      <c r="A32" s="59" t="s">
        <v>4</v>
      </c>
      <c r="B32" s="72">
        <v>273</v>
      </c>
      <c r="C32" s="72">
        <v>435</v>
      </c>
      <c r="D32" s="72">
        <v>809</v>
      </c>
      <c r="E32" s="72">
        <v>140</v>
      </c>
      <c r="F32" s="71">
        <v>1658</v>
      </c>
      <c r="G32" s="72">
        <v>580</v>
      </c>
      <c r="H32" s="72">
        <v>779</v>
      </c>
    </row>
    <row r="33" spans="1:8" ht="15.75">
      <c r="A33" s="58" t="s">
        <v>36</v>
      </c>
      <c r="B33" s="52"/>
      <c r="C33" s="52"/>
      <c r="D33" s="52"/>
      <c r="E33" s="52"/>
      <c r="F33" s="52"/>
      <c r="G33" s="52"/>
      <c r="H33" s="52"/>
    </row>
    <row r="34" spans="1:8" ht="15.75">
      <c r="A34" s="59" t="s">
        <v>16</v>
      </c>
      <c r="B34" s="72">
        <v>88</v>
      </c>
      <c r="C34" s="72">
        <v>88</v>
      </c>
      <c r="D34" s="72">
        <v>230</v>
      </c>
      <c r="E34" s="72">
        <v>23</v>
      </c>
      <c r="F34" s="72">
        <v>429</v>
      </c>
      <c r="G34" s="72">
        <v>100</v>
      </c>
      <c r="H34" s="72">
        <v>61</v>
      </c>
    </row>
    <row r="35" spans="1:8" ht="15.75">
      <c r="A35" s="59" t="s">
        <v>17</v>
      </c>
      <c r="B35" s="72">
        <v>327</v>
      </c>
      <c r="C35" s="72">
        <v>207</v>
      </c>
      <c r="D35" s="72">
        <v>758</v>
      </c>
      <c r="E35" s="72">
        <v>42</v>
      </c>
      <c r="F35" s="71">
        <v>1333</v>
      </c>
      <c r="G35" s="72">
        <v>149</v>
      </c>
      <c r="H35" s="72">
        <v>826</v>
      </c>
    </row>
    <row r="36" spans="1:8" ht="15.75">
      <c r="A36" s="59" t="s">
        <v>18</v>
      </c>
      <c r="B36" s="72">
        <v>60</v>
      </c>
      <c r="C36" s="72">
        <v>115</v>
      </c>
      <c r="D36" s="72">
        <v>124</v>
      </c>
      <c r="E36" s="72">
        <v>5</v>
      </c>
      <c r="F36" s="72">
        <v>305</v>
      </c>
      <c r="G36" s="72">
        <v>24</v>
      </c>
      <c r="H36" s="72">
        <v>33</v>
      </c>
    </row>
    <row r="37" spans="1:8" ht="15.75">
      <c r="A37" s="59" t="s">
        <v>19</v>
      </c>
      <c r="B37" s="72">
        <v>58</v>
      </c>
      <c r="C37" s="72">
        <v>87</v>
      </c>
      <c r="D37" s="72">
        <v>110</v>
      </c>
      <c r="E37" s="72">
        <v>14</v>
      </c>
      <c r="F37" s="72">
        <v>269</v>
      </c>
      <c r="G37" s="72">
        <v>27</v>
      </c>
      <c r="H37" s="72">
        <v>96</v>
      </c>
    </row>
    <row r="38" spans="1:8" ht="15.75">
      <c r="A38" s="59" t="s">
        <v>20</v>
      </c>
      <c r="B38" s="72">
        <v>55</v>
      </c>
      <c r="C38" s="72">
        <v>113</v>
      </c>
      <c r="D38" s="72">
        <v>26</v>
      </c>
      <c r="E38" s="72">
        <v>25</v>
      </c>
      <c r="F38" s="72">
        <v>219</v>
      </c>
      <c r="G38" s="72">
        <v>45</v>
      </c>
      <c r="H38" s="72">
        <v>25</v>
      </c>
    </row>
    <row r="39" spans="1:8" ht="15.75">
      <c r="A39" s="59" t="s">
        <v>32</v>
      </c>
      <c r="B39" s="72">
        <v>141</v>
      </c>
      <c r="C39" s="72">
        <v>189</v>
      </c>
      <c r="D39" s="72">
        <v>539</v>
      </c>
      <c r="E39" s="72">
        <v>117</v>
      </c>
      <c r="F39" s="72">
        <v>987</v>
      </c>
      <c r="G39" s="72">
        <v>63</v>
      </c>
      <c r="H39" s="72">
        <v>705</v>
      </c>
    </row>
    <row r="40" spans="1:8" ht="15.75">
      <c r="A40" s="59" t="s">
        <v>35</v>
      </c>
      <c r="B40" s="72">
        <v>342</v>
      </c>
      <c r="C40" s="72">
        <v>337</v>
      </c>
      <c r="D40" s="71">
        <v>1016</v>
      </c>
      <c r="E40" s="72">
        <v>92</v>
      </c>
      <c r="F40" s="71">
        <v>1785</v>
      </c>
      <c r="G40" s="72">
        <v>87</v>
      </c>
      <c r="H40" s="71">
        <v>1532</v>
      </c>
    </row>
    <row r="41" spans="1:8" ht="15.75">
      <c r="A41" s="59" t="s">
        <v>4</v>
      </c>
      <c r="B41" s="72">
        <v>139</v>
      </c>
      <c r="C41" s="72">
        <v>229</v>
      </c>
      <c r="D41" s="72">
        <v>225</v>
      </c>
      <c r="E41" s="72">
        <v>55</v>
      </c>
      <c r="F41" s="72">
        <v>647</v>
      </c>
      <c r="G41" s="72">
        <v>0</v>
      </c>
      <c r="H41" s="72">
        <v>132</v>
      </c>
    </row>
    <row r="42" spans="1:8" ht="15.75">
      <c r="A42" s="58" t="s">
        <v>37</v>
      </c>
      <c r="B42" s="52"/>
      <c r="C42" s="52"/>
      <c r="D42" s="52"/>
      <c r="E42" s="52"/>
      <c r="F42" s="52"/>
      <c r="G42" s="52"/>
      <c r="H42" s="52"/>
    </row>
    <row r="43" spans="1:8" ht="15.75">
      <c r="A43" s="59" t="s">
        <v>18</v>
      </c>
      <c r="B43" s="72">
        <v>30</v>
      </c>
      <c r="C43" s="72">
        <v>26</v>
      </c>
      <c r="D43" s="72">
        <v>64</v>
      </c>
      <c r="E43" s="72">
        <v>10</v>
      </c>
      <c r="F43" s="72">
        <v>130</v>
      </c>
      <c r="G43" s="72">
        <v>21</v>
      </c>
      <c r="H43" s="72">
        <v>42</v>
      </c>
    </row>
    <row r="44" spans="1:8" ht="15.75">
      <c r="A44" s="59" t="s">
        <v>20</v>
      </c>
      <c r="B44" s="72">
        <v>146</v>
      </c>
      <c r="C44" s="72">
        <v>142</v>
      </c>
      <c r="D44" s="72">
        <v>445</v>
      </c>
      <c r="E44" s="72">
        <v>28</v>
      </c>
      <c r="F44" s="72">
        <v>761</v>
      </c>
      <c r="G44" s="72">
        <v>83</v>
      </c>
      <c r="H44" s="72">
        <v>247</v>
      </c>
    </row>
    <row r="45" spans="1:8" ht="15.75">
      <c r="A45" s="59" t="s">
        <v>22</v>
      </c>
      <c r="B45" s="72">
        <v>24</v>
      </c>
      <c r="C45" s="72">
        <v>159</v>
      </c>
      <c r="D45" s="72">
        <v>4</v>
      </c>
      <c r="E45" s="72">
        <v>0</v>
      </c>
      <c r="F45" s="72">
        <v>186</v>
      </c>
      <c r="G45" s="72">
        <v>4</v>
      </c>
      <c r="H45" s="72">
        <v>0</v>
      </c>
    </row>
    <row r="46" spans="1:8" ht="15.75">
      <c r="A46" s="59" t="s">
        <v>4</v>
      </c>
      <c r="B46" s="72">
        <v>97</v>
      </c>
      <c r="C46" s="72">
        <v>100</v>
      </c>
      <c r="D46" s="72">
        <v>202</v>
      </c>
      <c r="E46" s="72">
        <v>16</v>
      </c>
      <c r="F46" s="72">
        <v>415</v>
      </c>
      <c r="G46" s="72">
        <v>2</v>
      </c>
      <c r="H46" s="72">
        <v>131</v>
      </c>
    </row>
    <row r="47" spans="1:8" ht="15.75">
      <c r="A47" s="60" t="s">
        <v>123</v>
      </c>
      <c r="B47" s="72">
        <v>498</v>
      </c>
      <c r="C47" s="72">
        <v>755</v>
      </c>
      <c r="D47" s="71">
        <v>1485</v>
      </c>
      <c r="E47" s="72">
        <v>337</v>
      </c>
      <c r="F47" s="71">
        <v>3075</v>
      </c>
      <c r="G47" s="72">
        <v>614</v>
      </c>
      <c r="H47" s="71">
        <v>1729</v>
      </c>
    </row>
    <row r="48" spans="1:8" s="22" customFormat="1" ht="18.75">
      <c r="A48" s="61" t="s">
        <v>38</v>
      </c>
      <c r="B48" s="60">
        <f>SUM(B11:B47)</f>
        <v>11380</v>
      </c>
      <c r="C48" s="60">
        <f aca="true" t="shared" si="0" ref="C48:H48">SUM(C11:C47)</f>
        <v>12492</v>
      </c>
      <c r="D48" s="60">
        <f t="shared" si="0"/>
        <v>15896</v>
      </c>
      <c r="E48" s="60">
        <f t="shared" si="0"/>
        <v>4776</v>
      </c>
      <c r="F48" s="60">
        <f t="shared" si="0"/>
        <v>44537</v>
      </c>
      <c r="G48" s="60">
        <f t="shared" si="0"/>
        <v>8259</v>
      </c>
      <c r="H48" s="60">
        <f t="shared" si="0"/>
        <v>14464</v>
      </c>
    </row>
  </sheetData>
  <sheetProtection/>
  <mergeCells count="1">
    <mergeCell ref="B5:E5"/>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APRIL 2018</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dimension ref="A2:V49"/>
  <sheetViews>
    <sheetView view="pageLayout" zoomScale="75" zoomScaleNormal="85" zoomScalePageLayoutView="75" workbookViewId="0" topLeftCell="A1">
      <selection activeCell="A1" sqref="A1"/>
    </sheetView>
  </sheetViews>
  <sheetFormatPr defaultColWidth="9.140625" defaultRowHeight="15"/>
  <cols>
    <col min="1" max="1" width="35.7109375" style="19" customWidth="1"/>
    <col min="2" max="3" width="11.00390625" style="19" bestFit="1" customWidth="1"/>
    <col min="4" max="4" width="28.140625" style="19" bestFit="1" customWidth="1"/>
    <col min="5" max="5" width="11.00390625" style="19" bestFit="1" customWidth="1"/>
    <col min="6" max="6" width="16.421875" style="19" bestFit="1" customWidth="1"/>
    <col min="7" max="7" width="19.28125" style="19" bestFit="1" customWidth="1"/>
    <col min="8" max="8" width="9.7109375" style="19" bestFit="1" customWidth="1"/>
    <col min="9" max="9" width="16.28125" style="19" bestFit="1" customWidth="1"/>
    <col min="10" max="10" width="12.8515625" style="19" bestFit="1" customWidth="1"/>
    <col min="11" max="11" width="18.7109375" style="19" bestFit="1" customWidth="1"/>
    <col min="12" max="15" width="9.140625" style="19" customWidth="1"/>
    <col min="16" max="16" width="10.00390625" style="19" bestFit="1" customWidth="1"/>
    <col min="17" max="16384" width="9.140625" style="19" customWidth="1"/>
  </cols>
  <sheetData>
    <row r="2" spans="1:6" ht="15.75">
      <c r="A2" s="1" t="s">
        <v>97</v>
      </c>
      <c r="B2" s="2"/>
      <c r="C2" s="2"/>
      <c r="D2" s="2"/>
      <c r="E2" s="2"/>
      <c r="F2" s="2"/>
    </row>
    <row r="3" spans="1:6" ht="15.75">
      <c r="A3" s="4" t="s">
        <v>1</v>
      </c>
      <c r="B3" s="4"/>
      <c r="C3" s="2"/>
      <c r="D3" s="2"/>
      <c r="E3" s="2"/>
      <c r="F3" s="2"/>
    </row>
    <row r="4" spans="1:6" ht="15.75">
      <c r="A4" s="5"/>
      <c r="B4" s="4"/>
      <c r="C4" s="2"/>
      <c r="D4" s="2"/>
      <c r="E4" s="2"/>
      <c r="F4" s="2"/>
    </row>
    <row r="5" spans="1:11" ht="15.75">
      <c r="A5" s="6"/>
      <c r="B5" s="79" t="s">
        <v>98</v>
      </c>
      <c r="C5" s="79"/>
      <c r="D5" s="79"/>
      <c r="E5" s="79"/>
      <c r="F5" s="79"/>
      <c r="G5" s="79"/>
      <c r="H5" s="79"/>
      <c r="I5" s="79"/>
      <c r="J5" s="79"/>
      <c r="K5" s="79"/>
    </row>
    <row r="6" spans="1:8" ht="15.75">
      <c r="A6" s="6"/>
      <c r="B6" s="79" t="s">
        <v>99</v>
      </c>
      <c r="C6" s="79"/>
      <c r="D6" s="80" t="s">
        <v>100</v>
      </c>
      <c r="E6" s="80"/>
      <c r="F6" s="80"/>
      <c r="G6" s="80"/>
      <c r="H6" s="80"/>
    </row>
    <row r="7" spans="1:8" ht="15.75">
      <c r="A7" s="6"/>
      <c r="D7" s="80" t="s">
        <v>101</v>
      </c>
      <c r="E7" s="80"/>
      <c r="F7" s="80" t="s">
        <v>102</v>
      </c>
      <c r="G7" s="80"/>
      <c r="H7" s="80"/>
    </row>
    <row r="8" spans="1:11" ht="47.25">
      <c r="A8" s="11" t="s">
        <v>8</v>
      </c>
      <c r="B8" s="7" t="s">
        <v>101</v>
      </c>
      <c r="C8" s="7" t="s">
        <v>102</v>
      </c>
      <c r="D8" s="29" t="s">
        <v>103</v>
      </c>
      <c r="E8" s="7" t="s">
        <v>4</v>
      </c>
      <c r="F8" s="29" t="s">
        <v>104</v>
      </c>
      <c r="G8" s="42" t="s">
        <v>105</v>
      </c>
      <c r="H8" s="43" t="s">
        <v>4</v>
      </c>
      <c r="I8" s="29" t="s">
        <v>106</v>
      </c>
      <c r="J8" s="7" t="s">
        <v>11</v>
      </c>
      <c r="K8" s="29" t="s">
        <v>107</v>
      </c>
    </row>
    <row r="9" spans="1:8" ht="15.75">
      <c r="A9" s="5"/>
      <c r="B9" s="57"/>
      <c r="C9" s="57"/>
      <c r="D9" s="57"/>
      <c r="E9" s="57"/>
      <c r="F9" s="57"/>
      <c r="G9" s="39"/>
      <c r="H9" s="39"/>
    </row>
    <row r="10" spans="1:6" ht="15.75">
      <c r="A10" s="14" t="s">
        <v>14</v>
      </c>
      <c r="B10" s="14"/>
      <c r="C10" s="14"/>
      <c r="D10" s="14"/>
      <c r="E10" s="14"/>
      <c r="F10" s="14"/>
    </row>
    <row r="11" spans="1:22" ht="15.75">
      <c r="A11" s="59" t="s">
        <v>15</v>
      </c>
      <c r="B11" s="71">
        <v>55847</v>
      </c>
      <c r="C11" s="71">
        <v>39519</v>
      </c>
      <c r="D11" s="71">
        <v>47798</v>
      </c>
      <c r="E11" s="71">
        <v>70999</v>
      </c>
      <c r="F11" s="71">
        <v>22982</v>
      </c>
      <c r="G11" s="71">
        <v>31782</v>
      </c>
      <c r="H11" s="71">
        <v>9229</v>
      </c>
      <c r="I11" s="72">
        <v>233</v>
      </c>
      <c r="J11" s="71">
        <v>278388</v>
      </c>
      <c r="K11" s="71">
        <v>96405</v>
      </c>
      <c r="M11" s="53"/>
      <c r="N11" s="53"/>
      <c r="O11" s="53"/>
      <c r="P11" s="53"/>
      <c r="Q11" s="53"/>
      <c r="R11" s="53"/>
      <c r="S11" s="53"/>
      <c r="T11" s="53"/>
      <c r="U11" s="53"/>
      <c r="V11" s="53"/>
    </row>
    <row r="12" spans="1:22" ht="15.75">
      <c r="A12" s="59" t="s">
        <v>16</v>
      </c>
      <c r="B12" s="71">
        <v>38536</v>
      </c>
      <c r="C12" s="71">
        <v>21791</v>
      </c>
      <c r="D12" s="71">
        <v>24635</v>
      </c>
      <c r="E12" s="71">
        <v>53712</v>
      </c>
      <c r="F12" s="71">
        <v>15231</v>
      </c>
      <c r="G12" s="71">
        <v>11474</v>
      </c>
      <c r="H12" s="71">
        <v>3885</v>
      </c>
      <c r="I12" s="72">
        <v>134</v>
      </c>
      <c r="J12" s="71">
        <v>169399</v>
      </c>
      <c r="K12" s="71">
        <v>79137</v>
      </c>
      <c r="M12" s="53"/>
      <c r="N12" s="53"/>
      <c r="O12" s="53"/>
      <c r="P12" s="53"/>
      <c r="Q12" s="53"/>
      <c r="R12" s="53"/>
      <c r="S12" s="53"/>
      <c r="T12" s="53"/>
      <c r="U12" s="53"/>
      <c r="V12" s="53"/>
    </row>
    <row r="13" spans="1:22" ht="15.75">
      <c r="A13" s="59" t="s">
        <v>17</v>
      </c>
      <c r="B13" s="71">
        <v>22143</v>
      </c>
      <c r="C13" s="71">
        <v>16918</v>
      </c>
      <c r="D13" s="71">
        <v>30093</v>
      </c>
      <c r="E13" s="71">
        <v>32654</v>
      </c>
      <c r="F13" s="71">
        <v>10020</v>
      </c>
      <c r="G13" s="71">
        <v>13743</v>
      </c>
      <c r="H13" s="71">
        <v>3077</v>
      </c>
      <c r="I13" s="72">
        <v>45</v>
      </c>
      <c r="J13" s="71">
        <v>128694</v>
      </c>
      <c r="K13" s="71">
        <v>44861</v>
      </c>
      <c r="M13" s="53"/>
      <c r="N13" s="53"/>
      <c r="O13" s="53"/>
      <c r="P13" s="53"/>
      <c r="Q13" s="53"/>
      <c r="R13" s="53"/>
      <c r="S13" s="53"/>
      <c r="T13" s="53"/>
      <c r="U13" s="53"/>
      <c r="V13" s="53"/>
    </row>
    <row r="14" spans="1:22" ht="15.75">
      <c r="A14" s="59" t="s">
        <v>18</v>
      </c>
      <c r="B14" s="71">
        <v>22913</v>
      </c>
      <c r="C14" s="71">
        <v>25016</v>
      </c>
      <c r="D14" s="71">
        <v>16042</v>
      </c>
      <c r="E14" s="71">
        <v>22458</v>
      </c>
      <c r="F14" s="71">
        <v>11710</v>
      </c>
      <c r="G14" s="71">
        <v>8871</v>
      </c>
      <c r="H14" s="71">
        <v>1398</v>
      </c>
      <c r="I14" s="72">
        <v>171</v>
      </c>
      <c r="J14" s="71">
        <v>108578</v>
      </c>
      <c r="K14" s="71">
        <v>51279</v>
      </c>
      <c r="M14" s="53"/>
      <c r="N14" s="53"/>
      <c r="O14" s="53"/>
      <c r="P14" s="53"/>
      <c r="Q14" s="53"/>
      <c r="R14" s="53"/>
      <c r="S14" s="53"/>
      <c r="T14" s="53"/>
      <c r="U14" s="53"/>
      <c r="V14" s="53"/>
    </row>
    <row r="15" spans="1:22" ht="15.75">
      <c r="A15" s="59" t="s">
        <v>19</v>
      </c>
      <c r="B15" s="71">
        <v>6719</v>
      </c>
      <c r="C15" s="71">
        <v>5259</v>
      </c>
      <c r="D15" s="71">
        <v>5781</v>
      </c>
      <c r="E15" s="71">
        <v>8685</v>
      </c>
      <c r="F15" s="71">
        <v>2496</v>
      </c>
      <c r="G15" s="71">
        <v>2335</v>
      </c>
      <c r="H15" s="71">
        <v>1036</v>
      </c>
      <c r="I15" s="72">
        <v>38</v>
      </c>
      <c r="J15" s="71">
        <v>32349</v>
      </c>
      <c r="K15" s="71">
        <v>16007</v>
      </c>
      <c r="M15" s="53"/>
      <c r="N15" s="53"/>
      <c r="O15" s="53"/>
      <c r="P15" s="53"/>
      <c r="Q15" s="53"/>
      <c r="R15" s="53"/>
      <c r="S15" s="53"/>
      <c r="T15" s="53"/>
      <c r="U15" s="53"/>
      <c r="V15" s="53"/>
    </row>
    <row r="16" spans="1:22" ht="15.75">
      <c r="A16" s="59" t="s">
        <v>20</v>
      </c>
      <c r="B16" s="71">
        <v>11944</v>
      </c>
      <c r="C16" s="71">
        <v>7791</v>
      </c>
      <c r="D16" s="71">
        <v>11061</v>
      </c>
      <c r="E16" s="71">
        <v>18155</v>
      </c>
      <c r="F16" s="71">
        <v>3072</v>
      </c>
      <c r="G16" s="71">
        <v>4232</v>
      </c>
      <c r="H16" s="71">
        <v>1550</v>
      </c>
      <c r="I16" s="72">
        <v>46</v>
      </c>
      <c r="J16" s="71">
        <v>57851</v>
      </c>
      <c r="K16" s="71">
        <v>37532</v>
      </c>
      <c r="M16" s="53"/>
      <c r="N16" s="53"/>
      <c r="O16" s="53"/>
      <c r="P16" s="53"/>
      <c r="Q16" s="53"/>
      <c r="R16" s="53"/>
      <c r="S16" s="53"/>
      <c r="T16" s="53"/>
      <c r="U16" s="53"/>
      <c r="V16" s="53"/>
    </row>
    <row r="17" spans="1:22" ht="15.75">
      <c r="A17" s="59" t="s">
        <v>21</v>
      </c>
      <c r="B17" s="72">
        <v>608</v>
      </c>
      <c r="C17" s="72">
        <v>355</v>
      </c>
      <c r="D17" s="72">
        <v>112</v>
      </c>
      <c r="E17" s="72">
        <v>109</v>
      </c>
      <c r="F17" s="72">
        <v>18</v>
      </c>
      <c r="G17" s="72">
        <v>37</v>
      </c>
      <c r="H17" s="72">
        <v>4</v>
      </c>
      <c r="I17" s="72">
        <v>2</v>
      </c>
      <c r="J17" s="71">
        <v>1245</v>
      </c>
      <c r="K17" s="72">
        <v>412</v>
      </c>
      <c r="M17" s="53"/>
      <c r="N17" s="53"/>
      <c r="O17" s="53"/>
      <c r="P17" s="53"/>
      <c r="Q17" s="53"/>
      <c r="R17" s="53"/>
      <c r="S17" s="53"/>
      <c r="T17" s="53"/>
      <c r="U17" s="53"/>
      <c r="V17" s="53"/>
    </row>
    <row r="18" spans="1:22" ht="15.75">
      <c r="A18" s="59" t="s">
        <v>22</v>
      </c>
      <c r="B18" s="71">
        <v>11929</v>
      </c>
      <c r="C18" s="71">
        <v>6866</v>
      </c>
      <c r="D18" s="71">
        <v>2751</v>
      </c>
      <c r="E18" s="71">
        <v>1637</v>
      </c>
      <c r="F18" s="71">
        <v>1653</v>
      </c>
      <c r="G18" s="72">
        <v>711</v>
      </c>
      <c r="H18" s="72">
        <v>97</v>
      </c>
      <c r="I18" s="72">
        <v>2</v>
      </c>
      <c r="J18" s="71">
        <v>25645</v>
      </c>
      <c r="K18" s="71">
        <v>3204</v>
      </c>
      <c r="M18" s="53"/>
      <c r="N18" s="53"/>
      <c r="O18" s="53"/>
      <c r="P18" s="53"/>
      <c r="Q18" s="53"/>
      <c r="R18" s="53"/>
      <c r="S18" s="53"/>
      <c r="T18" s="53"/>
      <c r="U18" s="53"/>
      <c r="V18" s="53"/>
    </row>
    <row r="19" spans="1:22" ht="15.75">
      <c r="A19" s="59" t="s">
        <v>23</v>
      </c>
      <c r="B19" s="71">
        <v>1627</v>
      </c>
      <c r="C19" s="71">
        <v>1488</v>
      </c>
      <c r="D19" s="72">
        <v>567</v>
      </c>
      <c r="E19" s="72">
        <v>580</v>
      </c>
      <c r="F19" s="72">
        <v>119</v>
      </c>
      <c r="G19" s="72">
        <v>214</v>
      </c>
      <c r="H19" s="72">
        <v>31</v>
      </c>
      <c r="I19" s="72">
        <v>5</v>
      </c>
      <c r="J19" s="71">
        <v>4631</v>
      </c>
      <c r="K19" s="71">
        <v>1024</v>
      </c>
      <c r="M19" s="53"/>
      <c r="N19" s="53"/>
      <c r="O19" s="53"/>
      <c r="P19" s="53"/>
      <c r="Q19" s="53"/>
      <c r="R19" s="53"/>
      <c r="S19" s="53"/>
      <c r="T19" s="53"/>
      <c r="U19" s="53"/>
      <c r="V19" s="53"/>
    </row>
    <row r="20" spans="1:22" ht="15.75">
      <c r="A20" s="59" t="s">
        <v>24</v>
      </c>
      <c r="B20" s="71">
        <v>11353</v>
      </c>
      <c r="C20" s="71">
        <v>10841</v>
      </c>
      <c r="D20" s="71">
        <v>4613</v>
      </c>
      <c r="E20" s="71">
        <v>12051</v>
      </c>
      <c r="F20" s="71">
        <v>3412</v>
      </c>
      <c r="G20" s="71">
        <v>3557</v>
      </c>
      <c r="H20" s="72">
        <v>672</v>
      </c>
      <c r="I20" s="72">
        <v>148</v>
      </c>
      <c r="J20" s="71">
        <v>46647</v>
      </c>
      <c r="K20" s="71">
        <v>23761</v>
      </c>
      <c r="M20" s="53"/>
      <c r="N20" s="53"/>
      <c r="O20" s="53"/>
      <c r="P20" s="53"/>
      <c r="Q20" s="53"/>
      <c r="R20" s="53"/>
      <c r="S20" s="53"/>
      <c r="T20" s="53"/>
      <c r="U20" s="53"/>
      <c r="V20" s="53"/>
    </row>
    <row r="21" spans="1:22" ht="15.75">
      <c r="A21" s="59" t="s">
        <v>25</v>
      </c>
      <c r="B21" s="71">
        <v>3990</v>
      </c>
      <c r="C21" s="72">
        <v>980</v>
      </c>
      <c r="D21" s="72">
        <v>964</v>
      </c>
      <c r="E21" s="72">
        <v>581</v>
      </c>
      <c r="F21" s="71">
        <v>1724</v>
      </c>
      <c r="G21" s="72">
        <v>535</v>
      </c>
      <c r="H21" s="72">
        <v>219</v>
      </c>
      <c r="I21" s="72">
        <v>0</v>
      </c>
      <c r="J21" s="71">
        <v>8993</v>
      </c>
      <c r="K21" s="71">
        <v>4933</v>
      </c>
      <c r="M21" s="53"/>
      <c r="N21" s="53"/>
      <c r="O21" s="53"/>
      <c r="P21" s="53"/>
      <c r="Q21" s="53"/>
      <c r="R21" s="53"/>
      <c r="S21" s="53"/>
      <c r="T21" s="53"/>
      <c r="U21" s="53"/>
      <c r="V21" s="53"/>
    </row>
    <row r="22" spans="1:22" ht="15.75">
      <c r="A22" s="59" t="s">
        <v>26</v>
      </c>
      <c r="B22" s="71">
        <v>4509</v>
      </c>
      <c r="C22" s="71">
        <v>1152</v>
      </c>
      <c r="D22" s="71">
        <v>3435</v>
      </c>
      <c r="E22" s="71">
        <v>6175</v>
      </c>
      <c r="F22" s="72">
        <v>932</v>
      </c>
      <c r="G22" s="72">
        <v>979</v>
      </c>
      <c r="H22" s="72">
        <v>422</v>
      </c>
      <c r="I22" s="72">
        <v>15</v>
      </c>
      <c r="J22" s="71">
        <v>17620</v>
      </c>
      <c r="K22" s="71">
        <v>15858</v>
      </c>
      <c r="M22" s="53"/>
      <c r="N22" s="53"/>
      <c r="O22" s="53"/>
      <c r="P22" s="53"/>
      <c r="Q22" s="53"/>
      <c r="R22" s="53"/>
      <c r="S22" s="53"/>
      <c r="T22" s="53"/>
      <c r="U22" s="53"/>
      <c r="V22" s="53"/>
    </row>
    <row r="23" spans="1:22" ht="15.75">
      <c r="A23" s="59" t="s">
        <v>27</v>
      </c>
      <c r="B23" s="71">
        <v>2653</v>
      </c>
      <c r="C23" s="72">
        <v>561</v>
      </c>
      <c r="D23" s="71">
        <v>1103</v>
      </c>
      <c r="E23" s="71">
        <v>2465</v>
      </c>
      <c r="F23" s="72">
        <v>822</v>
      </c>
      <c r="G23" s="72">
        <v>294</v>
      </c>
      <c r="H23" s="72">
        <v>166</v>
      </c>
      <c r="I23" s="72">
        <v>14</v>
      </c>
      <c r="J23" s="71">
        <v>8077</v>
      </c>
      <c r="K23" s="71">
        <v>5716</v>
      </c>
      <c r="M23" s="53"/>
      <c r="N23" s="53"/>
      <c r="O23" s="53"/>
      <c r="P23" s="53"/>
      <c r="Q23" s="53"/>
      <c r="R23" s="53"/>
      <c r="S23" s="53"/>
      <c r="T23" s="53"/>
      <c r="U23" s="53"/>
      <c r="V23" s="53"/>
    </row>
    <row r="24" spans="1:22" ht="15.75">
      <c r="A24" s="59" t="s">
        <v>28</v>
      </c>
      <c r="B24" s="71">
        <v>1853</v>
      </c>
      <c r="C24" s="71">
        <v>2976</v>
      </c>
      <c r="D24" s="71">
        <v>4009</v>
      </c>
      <c r="E24" s="71">
        <v>2638</v>
      </c>
      <c r="F24" s="72">
        <v>901</v>
      </c>
      <c r="G24" s="71">
        <v>1014</v>
      </c>
      <c r="H24" s="72">
        <v>624</v>
      </c>
      <c r="I24" s="72">
        <v>8</v>
      </c>
      <c r="J24" s="71">
        <v>14022</v>
      </c>
      <c r="K24" s="71">
        <v>5036</v>
      </c>
      <c r="M24" s="53"/>
      <c r="N24" s="53"/>
      <c r="O24" s="53"/>
      <c r="P24" s="53"/>
      <c r="Q24" s="53"/>
      <c r="R24" s="53"/>
      <c r="S24" s="53"/>
      <c r="T24" s="53"/>
      <c r="U24" s="53"/>
      <c r="V24" s="53"/>
    </row>
    <row r="25" spans="1:22" ht="15.75">
      <c r="A25" s="59" t="s">
        <v>29</v>
      </c>
      <c r="B25" s="71">
        <v>2055</v>
      </c>
      <c r="C25" s="72">
        <v>449</v>
      </c>
      <c r="D25" s="71">
        <v>2030</v>
      </c>
      <c r="E25" s="71">
        <v>2698</v>
      </c>
      <c r="F25" s="72">
        <v>605</v>
      </c>
      <c r="G25" s="72">
        <v>807</v>
      </c>
      <c r="H25" s="72">
        <v>386</v>
      </c>
      <c r="I25" s="72">
        <v>4</v>
      </c>
      <c r="J25" s="71">
        <v>9034</v>
      </c>
      <c r="K25" s="71">
        <v>8385</v>
      </c>
      <c r="M25" s="53"/>
      <c r="N25" s="53"/>
      <c r="O25" s="53"/>
      <c r="P25" s="53"/>
      <c r="Q25" s="53"/>
      <c r="R25" s="53"/>
      <c r="S25" s="53"/>
      <c r="T25" s="53"/>
      <c r="U25" s="53"/>
      <c r="V25" s="53"/>
    </row>
    <row r="26" spans="1:22" ht="15.75">
      <c r="A26" s="59" t="s">
        <v>30</v>
      </c>
      <c r="B26" s="71">
        <v>4284</v>
      </c>
      <c r="C26" s="72">
        <v>645</v>
      </c>
      <c r="D26" s="71">
        <v>2352</v>
      </c>
      <c r="E26" s="71">
        <v>3447</v>
      </c>
      <c r="F26" s="72">
        <v>510</v>
      </c>
      <c r="G26" s="72">
        <v>994</v>
      </c>
      <c r="H26" s="72">
        <v>504</v>
      </c>
      <c r="I26" s="72">
        <v>40</v>
      </c>
      <c r="J26" s="71">
        <v>12777</v>
      </c>
      <c r="K26" s="71">
        <v>11139</v>
      </c>
      <c r="M26" s="53"/>
      <c r="N26" s="53"/>
      <c r="O26" s="53"/>
      <c r="P26" s="53"/>
      <c r="Q26" s="53"/>
      <c r="R26" s="53"/>
      <c r="S26" s="53"/>
      <c r="T26" s="53"/>
      <c r="U26" s="53"/>
      <c r="V26" s="53"/>
    </row>
    <row r="27" spans="1:22" ht="15.75">
      <c r="A27" s="59" t="s">
        <v>31</v>
      </c>
      <c r="B27" s="71">
        <v>2292</v>
      </c>
      <c r="C27" s="71">
        <v>1314</v>
      </c>
      <c r="D27" s="71">
        <v>1082</v>
      </c>
      <c r="E27" s="71">
        <v>1258</v>
      </c>
      <c r="F27" s="72">
        <v>579</v>
      </c>
      <c r="G27" s="72">
        <v>465</v>
      </c>
      <c r="H27" s="72">
        <v>17</v>
      </c>
      <c r="I27" s="72">
        <v>6</v>
      </c>
      <c r="J27" s="71">
        <v>7013</v>
      </c>
      <c r="K27" s="71">
        <v>1529</v>
      </c>
      <c r="M27" s="53"/>
      <c r="N27" s="53"/>
      <c r="O27" s="53"/>
      <c r="P27" s="53"/>
      <c r="Q27" s="53"/>
      <c r="R27" s="53"/>
      <c r="S27" s="53"/>
      <c r="T27" s="53"/>
      <c r="U27" s="53"/>
      <c r="V27" s="53"/>
    </row>
    <row r="28" spans="1:22" ht="15.75">
      <c r="A28" s="59" t="s">
        <v>32</v>
      </c>
      <c r="B28" s="71">
        <v>1900</v>
      </c>
      <c r="C28" s="71">
        <v>3734</v>
      </c>
      <c r="D28" s="71">
        <v>2328</v>
      </c>
      <c r="E28" s="71">
        <v>4407</v>
      </c>
      <c r="F28" s="72">
        <v>767</v>
      </c>
      <c r="G28" s="71">
        <v>1142</v>
      </c>
      <c r="H28" s="72">
        <v>203</v>
      </c>
      <c r="I28" s="72">
        <v>14</v>
      </c>
      <c r="J28" s="71">
        <v>14497</v>
      </c>
      <c r="K28" s="71">
        <v>9289</v>
      </c>
      <c r="M28" s="53"/>
      <c r="N28" s="53"/>
      <c r="O28" s="53"/>
      <c r="P28" s="53"/>
      <c r="Q28" s="53"/>
      <c r="R28" s="53"/>
      <c r="S28" s="53"/>
      <c r="T28" s="53"/>
      <c r="U28" s="53"/>
      <c r="V28" s="53"/>
    </row>
    <row r="29" spans="1:22" ht="15.75">
      <c r="A29" s="59" t="s">
        <v>33</v>
      </c>
      <c r="B29" s="71">
        <v>2775</v>
      </c>
      <c r="C29" s="72">
        <v>708</v>
      </c>
      <c r="D29" s="71">
        <v>1776</v>
      </c>
      <c r="E29" s="71">
        <v>2932</v>
      </c>
      <c r="F29" s="72">
        <v>532</v>
      </c>
      <c r="G29" s="72">
        <v>748</v>
      </c>
      <c r="H29" s="72">
        <v>244</v>
      </c>
      <c r="I29" s="72">
        <v>13</v>
      </c>
      <c r="J29" s="71">
        <v>9727</v>
      </c>
      <c r="K29" s="71">
        <v>11390</v>
      </c>
      <c r="M29" s="53"/>
      <c r="N29" s="53"/>
      <c r="O29" s="53"/>
      <c r="P29" s="53"/>
      <c r="Q29" s="53"/>
      <c r="R29" s="53"/>
      <c r="S29" s="53"/>
      <c r="T29" s="53"/>
      <c r="U29" s="53"/>
      <c r="V29" s="53"/>
    </row>
    <row r="30" spans="1:22" ht="15.75">
      <c r="A30" s="59" t="s">
        <v>34</v>
      </c>
      <c r="B30" s="71">
        <v>1461</v>
      </c>
      <c r="C30" s="72">
        <v>704</v>
      </c>
      <c r="D30" s="72">
        <v>815</v>
      </c>
      <c r="E30" s="72">
        <v>707</v>
      </c>
      <c r="F30" s="72">
        <v>307</v>
      </c>
      <c r="G30" s="72">
        <v>171</v>
      </c>
      <c r="H30" s="72">
        <v>15</v>
      </c>
      <c r="I30" s="72">
        <v>4</v>
      </c>
      <c r="J30" s="71">
        <v>4185</v>
      </c>
      <c r="K30" s="71">
        <v>1800</v>
      </c>
      <c r="M30" s="53"/>
      <c r="N30" s="53"/>
      <c r="O30" s="53"/>
      <c r="P30" s="53"/>
      <c r="Q30" s="53"/>
      <c r="R30" s="53"/>
      <c r="S30" s="53"/>
      <c r="T30" s="53"/>
      <c r="U30" s="53"/>
      <c r="V30" s="53"/>
    </row>
    <row r="31" spans="1:22" ht="15.75">
      <c r="A31" s="59" t="s">
        <v>35</v>
      </c>
      <c r="B31" s="71">
        <v>1656</v>
      </c>
      <c r="C31" s="71">
        <v>2234</v>
      </c>
      <c r="D31" s="71">
        <v>1812</v>
      </c>
      <c r="E31" s="71">
        <v>4655</v>
      </c>
      <c r="F31" s="72">
        <v>552</v>
      </c>
      <c r="G31" s="72">
        <v>623</v>
      </c>
      <c r="H31" s="72">
        <v>182</v>
      </c>
      <c r="I31" s="72">
        <v>4</v>
      </c>
      <c r="J31" s="71">
        <v>11718</v>
      </c>
      <c r="K31" s="71">
        <v>6971</v>
      </c>
      <c r="M31" s="53"/>
      <c r="N31" s="53"/>
      <c r="O31" s="53"/>
      <c r="P31" s="53"/>
      <c r="Q31" s="53"/>
      <c r="R31" s="53"/>
      <c r="S31" s="53"/>
      <c r="T31" s="53"/>
      <c r="U31" s="53"/>
      <c r="V31" s="53"/>
    </row>
    <row r="32" spans="1:22" ht="15.75">
      <c r="A32" s="59" t="s">
        <v>4</v>
      </c>
      <c r="B32" s="71">
        <v>15635</v>
      </c>
      <c r="C32" s="71">
        <v>8370</v>
      </c>
      <c r="D32" s="71">
        <v>9550</v>
      </c>
      <c r="E32" s="71">
        <v>15919</v>
      </c>
      <c r="F32" s="71">
        <v>3309</v>
      </c>
      <c r="G32" s="71">
        <v>2860</v>
      </c>
      <c r="H32" s="71">
        <v>1554</v>
      </c>
      <c r="I32" s="72">
        <v>52</v>
      </c>
      <c r="J32" s="71">
        <v>57248</v>
      </c>
      <c r="K32" s="71">
        <v>35638</v>
      </c>
      <c r="M32" s="53"/>
      <c r="N32" s="53"/>
      <c r="O32" s="53"/>
      <c r="P32" s="53"/>
      <c r="Q32" s="53"/>
      <c r="R32" s="53"/>
      <c r="S32" s="53"/>
      <c r="T32" s="53"/>
      <c r="U32" s="53"/>
      <c r="V32" s="53"/>
    </row>
    <row r="33" spans="1:22" ht="15.75">
      <c r="A33" s="58" t="s">
        <v>36</v>
      </c>
      <c r="B33" s="52"/>
      <c r="C33" s="52"/>
      <c r="D33" s="52"/>
      <c r="E33" s="52"/>
      <c r="F33" s="52"/>
      <c r="G33" s="52"/>
      <c r="H33" s="52"/>
      <c r="I33" s="52"/>
      <c r="J33" s="52"/>
      <c r="K33" s="52"/>
      <c r="M33" s="53"/>
      <c r="N33" s="53"/>
      <c r="O33" s="53"/>
      <c r="P33" s="53"/>
      <c r="Q33" s="53"/>
      <c r="R33" s="53"/>
      <c r="S33" s="53"/>
      <c r="T33" s="53"/>
      <c r="U33" s="53"/>
      <c r="V33" s="53"/>
    </row>
    <row r="34" spans="1:22" ht="15.75">
      <c r="A34" s="59" t="s">
        <v>16</v>
      </c>
      <c r="B34" s="71">
        <v>3725</v>
      </c>
      <c r="C34" s="72">
        <v>415</v>
      </c>
      <c r="D34" s="71">
        <v>2349</v>
      </c>
      <c r="E34" s="71">
        <v>7245</v>
      </c>
      <c r="F34" s="72">
        <v>897</v>
      </c>
      <c r="G34" s="71">
        <v>1636</v>
      </c>
      <c r="H34" s="72">
        <v>446</v>
      </c>
      <c r="I34" s="72">
        <v>13</v>
      </c>
      <c r="J34" s="71">
        <v>16727</v>
      </c>
      <c r="K34" s="71">
        <v>14693</v>
      </c>
      <c r="M34" s="53"/>
      <c r="N34" s="53"/>
      <c r="O34" s="53"/>
      <c r="P34" s="53"/>
      <c r="Q34" s="53"/>
      <c r="R34" s="53"/>
      <c r="S34" s="53"/>
      <c r="T34" s="53"/>
      <c r="U34" s="53"/>
      <c r="V34" s="53"/>
    </row>
    <row r="35" spans="1:22" ht="15.75">
      <c r="A35" s="59" t="s">
        <v>17</v>
      </c>
      <c r="B35" s="71">
        <v>3796</v>
      </c>
      <c r="C35" s="72">
        <v>987</v>
      </c>
      <c r="D35" s="71">
        <v>3481</v>
      </c>
      <c r="E35" s="71">
        <v>7092</v>
      </c>
      <c r="F35" s="72">
        <v>942</v>
      </c>
      <c r="G35" s="71">
        <v>5656</v>
      </c>
      <c r="H35" s="72">
        <v>529</v>
      </c>
      <c r="I35" s="72">
        <v>14</v>
      </c>
      <c r="J35" s="71">
        <v>22498</v>
      </c>
      <c r="K35" s="71">
        <v>12105</v>
      </c>
      <c r="M35" s="53"/>
      <c r="N35" s="53"/>
      <c r="O35" s="53"/>
      <c r="P35" s="53"/>
      <c r="Q35" s="53"/>
      <c r="R35" s="53"/>
      <c r="S35" s="53"/>
      <c r="T35" s="53"/>
      <c r="U35" s="53"/>
      <c r="V35" s="53"/>
    </row>
    <row r="36" spans="1:22" ht="15.75">
      <c r="A36" s="59" t="s">
        <v>18</v>
      </c>
      <c r="B36" s="71">
        <v>1145</v>
      </c>
      <c r="C36" s="72">
        <v>293</v>
      </c>
      <c r="D36" s="71">
        <v>1501</v>
      </c>
      <c r="E36" s="71">
        <v>1506</v>
      </c>
      <c r="F36" s="72">
        <v>191</v>
      </c>
      <c r="G36" s="71">
        <v>1926</v>
      </c>
      <c r="H36" s="72">
        <v>46</v>
      </c>
      <c r="I36" s="72">
        <v>20</v>
      </c>
      <c r="J36" s="71">
        <v>6628</v>
      </c>
      <c r="K36" s="71">
        <v>7275</v>
      </c>
      <c r="M36" s="53"/>
      <c r="N36" s="53"/>
      <c r="O36" s="53"/>
      <c r="P36" s="53"/>
      <c r="Q36" s="53"/>
      <c r="R36" s="53"/>
      <c r="S36" s="53"/>
      <c r="T36" s="53"/>
      <c r="U36" s="53"/>
      <c r="V36" s="53"/>
    </row>
    <row r="37" spans="1:22" ht="15.75">
      <c r="A37" s="59" t="s">
        <v>19</v>
      </c>
      <c r="B37" s="71">
        <v>1717</v>
      </c>
      <c r="C37" s="72">
        <v>287</v>
      </c>
      <c r="D37" s="71">
        <v>1573</v>
      </c>
      <c r="E37" s="71">
        <v>2677</v>
      </c>
      <c r="F37" s="72">
        <v>471</v>
      </c>
      <c r="G37" s="72">
        <v>774</v>
      </c>
      <c r="H37" s="72">
        <v>353</v>
      </c>
      <c r="I37" s="72">
        <v>6</v>
      </c>
      <c r="J37" s="71">
        <v>7859</v>
      </c>
      <c r="K37" s="71">
        <v>6722</v>
      </c>
      <c r="M37" s="53"/>
      <c r="N37" s="53"/>
      <c r="O37" s="53"/>
      <c r="P37" s="53"/>
      <c r="Q37" s="53"/>
      <c r="R37" s="53"/>
      <c r="S37" s="53"/>
      <c r="T37" s="53"/>
      <c r="U37" s="53"/>
      <c r="V37" s="53"/>
    </row>
    <row r="38" spans="1:22" ht="15.75">
      <c r="A38" s="59" t="s">
        <v>20</v>
      </c>
      <c r="B38" s="71">
        <v>1071</v>
      </c>
      <c r="C38" s="72">
        <v>92</v>
      </c>
      <c r="D38" s="72">
        <v>833</v>
      </c>
      <c r="E38" s="71">
        <v>2957</v>
      </c>
      <c r="F38" s="72">
        <v>84</v>
      </c>
      <c r="G38" s="72">
        <v>634</v>
      </c>
      <c r="H38" s="72">
        <v>57</v>
      </c>
      <c r="I38" s="72">
        <v>0</v>
      </c>
      <c r="J38" s="71">
        <v>5728</v>
      </c>
      <c r="K38" s="71">
        <v>4658</v>
      </c>
      <c r="M38" s="53"/>
      <c r="N38" s="53"/>
      <c r="O38" s="53"/>
      <c r="P38" s="53"/>
      <c r="Q38" s="53"/>
      <c r="R38" s="53"/>
      <c r="S38" s="53"/>
      <c r="T38" s="53"/>
      <c r="U38" s="53"/>
      <c r="V38" s="53"/>
    </row>
    <row r="39" spans="1:22" ht="15.75">
      <c r="A39" s="59" t="s">
        <v>32</v>
      </c>
      <c r="B39" s="71">
        <v>3314</v>
      </c>
      <c r="C39" s="72">
        <v>217</v>
      </c>
      <c r="D39" s="71">
        <v>1344</v>
      </c>
      <c r="E39" s="71">
        <v>2839</v>
      </c>
      <c r="F39" s="72">
        <v>521</v>
      </c>
      <c r="G39" s="72">
        <v>923</v>
      </c>
      <c r="H39" s="72">
        <v>363</v>
      </c>
      <c r="I39" s="72">
        <v>9</v>
      </c>
      <c r="J39" s="71">
        <v>9528</v>
      </c>
      <c r="K39" s="71">
        <v>8485</v>
      </c>
      <c r="M39" s="53"/>
      <c r="N39" s="53"/>
      <c r="O39" s="53"/>
      <c r="P39" s="53"/>
      <c r="Q39" s="53"/>
      <c r="R39" s="53"/>
      <c r="S39" s="53"/>
      <c r="T39" s="53"/>
      <c r="U39" s="53"/>
      <c r="V39" s="53"/>
    </row>
    <row r="40" spans="1:22" ht="15.75">
      <c r="A40" s="59" t="s">
        <v>35</v>
      </c>
      <c r="B40" s="71">
        <v>3852</v>
      </c>
      <c r="C40" s="72">
        <v>124</v>
      </c>
      <c r="D40" s="72">
        <v>910</v>
      </c>
      <c r="E40" s="71">
        <v>2503</v>
      </c>
      <c r="F40" s="72">
        <v>443</v>
      </c>
      <c r="G40" s="72">
        <v>603</v>
      </c>
      <c r="H40" s="72">
        <v>312</v>
      </c>
      <c r="I40" s="72">
        <v>6</v>
      </c>
      <c r="J40" s="71">
        <v>8753</v>
      </c>
      <c r="K40" s="71">
        <v>6739</v>
      </c>
      <c r="M40" s="53"/>
      <c r="N40" s="53"/>
      <c r="O40" s="53"/>
      <c r="P40" s="53"/>
      <c r="Q40" s="53"/>
      <c r="R40" s="53"/>
      <c r="S40" s="53"/>
      <c r="T40" s="53"/>
      <c r="U40" s="53"/>
      <c r="V40" s="53"/>
    </row>
    <row r="41" spans="1:22" ht="15.75">
      <c r="A41" s="59" t="s">
        <v>4</v>
      </c>
      <c r="B41" s="71">
        <v>3234</v>
      </c>
      <c r="C41" s="71">
        <v>2102</v>
      </c>
      <c r="D41" s="71">
        <v>7817</v>
      </c>
      <c r="E41" s="71">
        <v>3327</v>
      </c>
      <c r="F41" s="71">
        <v>1611</v>
      </c>
      <c r="G41" s="72">
        <v>854</v>
      </c>
      <c r="H41" s="72">
        <v>425</v>
      </c>
      <c r="I41" s="72">
        <v>83</v>
      </c>
      <c r="J41" s="71">
        <v>19452</v>
      </c>
      <c r="K41" s="71">
        <v>10759</v>
      </c>
      <c r="M41" s="53"/>
      <c r="N41" s="53"/>
      <c r="O41" s="53"/>
      <c r="P41" s="53"/>
      <c r="Q41" s="53"/>
      <c r="R41" s="53"/>
      <c r="S41" s="53"/>
      <c r="T41" s="53"/>
      <c r="U41" s="53"/>
      <c r="V41" s="53"/>
    </row>
    <row r="42" spans="1:22" ht="15.75">
      <c r="A42" s="58" t="s">
        <v>37</v>
      </c>
      <c r="B42" s="52"/>
      <c r="C42" s="52"/>
      <c r="D42" s="52"/>
      <c r="E42" s="52"/>
      <c r="F42" s="52"/>
      <c r="G42" s="52"/>
      <c r="H42" s="52"/>
      <c r="I42" s="52"/>
      <c r="J42" s="52"/>
      <c r="K42" s="52"/>
      <c r="M42" s="53"/>
      <c r="N42" s="53"/>
      <c r="O42" s="53"/>
      <c r="P42" s="53"/>
      <c r="Q42" s="53"/>
      <c r="R42" s="53"/>
      <c r="S42" s="53"/>
      <c r="T42" s="53"/>
      <c r="U42" s="53"/>
      <c r="V42" s="53"/>
    </row>
    <row r="43" spans="1:22" ht="15.75">
      <c r="A43" s="59" t="s">
        <v>18</v>
      </c>
      <c r="B43" s="72">
        <v>514</v>
      </c>
      <c r="C43" s="72">
        <v>84</v>
      </c>
      <c r="D43" s="72">
        <v>356</v>
      </c>
      <c r="E43" s="72">
        <v>836</v>
      </c>
      <c r="F43" s="72">
        <v>52</v>
      </c>
      <c r="G43" s="72">
        <v>208</v>
      </c>
      <c r="H43" s="72">
        <v>35</v>
      </c>
      <c r="I43" s="72">
        <v>0</v>
      </c>
      <c r="J43" s="71">
        <v>2087</v>
      </c>
      <c r="K43" s="71">
        <v>3070</v>
      </c>
      <c r="M43" s="53"/>
      <c r="N43" s="53"/>
      <c r="O43" s="53"/>
      <c r="P43" s="53"/>
      <c r="Q43" s="53"/>
      <c r="R43" s="53"/>
      <c r="S43" s="53"/>
      <c r="T43" s="53"/>
      <c r="U43" s="53"/>
      <c r="V43" s="53"/>
    </row>
    <row r="44" spans="1:22" ht="15.75">
      <c r="A44" s="59" t="s">
        <v>20</v>
      </c>
      <c r="B44" s="71">
        <v>1981</v>
      </c>
      <c r="C44" s="72">
        <v>150</v>
      </c>
      <c r="D44" s="72">
        <v>887</v>
      </c>
      <c r="E44" s="71">
        <v>3585</v>
      </c>
      <c r="F44" s="72">
        <v>129</v>
      </c>
      <c r="G44" s="72">
        <v>434</v>
      </c>
      <c r="H44" s="72">
        <v>179</v>
      </c>
      <c r="I44" s="72">
        <v>25</v>
      </c>
      <c r="J44" s="71">
        <v>7369</v>
      </c>
      <c r="K44" s="71">
        <v>9559</v>
      </c>
      <c r="M44" s="53"/>
      <c r="N44" s="53"/>
      <c r="O44" s="53"/>
      <c r="P44" s="53"/>
      <c r="Q44" s="53"/>
      <c r="R44" s="53"/>
      <c r="S44" s="53"/>
      <c r="T44" s="53"/>
      <c r="U44" s="53"/>
      <c r="V44" s="53"/>
    </row>
    <row r="45" spans="1:22" ht="15.75">
      <c r="A45" s="59" t="s">
        <v>22</v>
      </c>
      <c r="B45" s="72">
        <v>437</v>
      </c>
      <c r="C45" s="72">
        <v>23</v>
      </c>
      <c r="D45" s="72">
        <v>9</v>
      </c>
      <c r="E45" s="72">
        <v>0</v>
      </c>
      <c r="F45" s="72">
        <v>8</v>
      </c>
      <c r="G45" s="72">
        <v>169</v>
      </c>
      <c r="H45" s="72">
        <v>0</v>
      </c>
      <c r="I45" s="72">
        <v>0</v>
      </c>
      <c r="J45" s="72">
        <v>646</v>
      </c>
      <c r="K45" s="72">
        <v>23</v>
      </c>
      <c r="M45" s="53"/>
      <c r="N45" s="53"/>
      <c r="O45" s="53"/>
      <c r="P45" s="53"/>
      <c r="Q45" s="53"/>
      <c r="R45" s="53"/>
      <c r="S45" s="53"/>
      <c r="T45" s="53"/>
      <c r="U45" s="53"/>
      <c r="V45" s="53"/>
    </row>
    <row r="46" spans="1:22" ht="15.75">
      <c r="A46" s="59" t="s">
        <v>4</v>
      </c>
      <c r="B46" s="71">
        <v>3051</v>
      </c>
      <c r="C46" s="71">
        <v>1357</v>
      </c>
      <c r="D46" s="71">
        <v>4290</v>
      </c>
      <c r="E46" s="71">
        <v>4643</v>
      </c>
      <c r="F46" s="72">
        <v>345</v>
      </c>
      <c r="G46" s="72">
        <v>734</v>
      </c>
      <c r="H46" s="72">
        <v>327</v>
      </c>
      <c r="I46" s="72">
        <v>71</v>
      </c>
      <c r="J46" s="71">
        <v>14820</v>
      </c>
      <c r="K46" s="71">
        <v>16437</v>
      </c>
      <c r="M46" s="53"/>
      <c r="N46" s="53"/>
      <c r="O46" s="53"/>
      <c r="P46" s="53"/>
      <c r="Q46" s="53"/>
      <c r="R46" s="53"/>
      <c r="S46" s="53"/>
      <c r="T46" s="53"/>
      <c r="U46" s="53"/>
      <c r="V46" s="53"/>
    </row>
    <row r="47" spans="1:22" ht="15.75">
      <c r="A47" s="60" t="s">
        <v>123</v>
      </c>
      <c r="B47" s="71">
        <v>8665</v>
      </c>
      <c r="C47" s="71">
        <v>3614</v>
      </c>
      <c r="D47" s="71">
        <v>9370</v>
      </c>
      <c r="E47" s="71">
        <v>14184</v>
      </c>
      <c r="F47" s="71">
        <v>1202</v>
      </c>
      <c r="G47" s="71">
        <v>2588</v>
      </c>
      <c r="H47" s="72">
        <v>355</v>
      </c>
      <c r="I47" s="72">
        <v>304</v>
      </c>
      <c r="J47" s="71">
        <v>40282</v>
      </c>
      <c r="K47" s="71">
        <v>32101</v>
      </c>
      <c r="M47" s="53"/>
      <c r="N47" s="53"/>
      <c r="O47" s="53"/>
      <c r="P47" s="53"/>
      <c r="Q47" s="53"/>
      <c r="R47" s="53"/>
      <c r="S47" s="53"/>
      <c r="T47" s="53"/>
      <c r="U47" s="53"/>
      <c r="V47" s="53"/>
    </row>
    <row r="48" spans="1:22" s="18" customFormat="1" ht="18.75">
      <c r="A48" s="61" t="s">
        <v>38</v>
      </c>
      <c r="B48" s="60">
        <f aca="true" t="shared" si="0" ref="B48:K48">SUM(B11:B47)</f>
        <v>265184</v>
      </c>
      <c r="C48" s="60">
        <f t="shared" si="0"/>
        <v>169416</v>
      </c>
      <c r="D48" s="60">
        <f t="shared" si="0"/>
        <v>209429</v>
      </c>
      <c r="E48" s="60">
        <f t="shared" si="0"/>
        <v>322316</v>
      </c>
      <c r="F48" s="60">
        <f t="shared" si="0"/>
        <v>89149</v>
      </c>
      <c r="G48" s="60">
        <f t="shared" si="0"/>
        <v>104727</v>
      </c>
      <c r="H48" s="60">
        <f t="shared" si="0"/>
        <v>28942</v>
      </c>
      <c r="I48" s="60">
        <f t="shared" si="0"/>
        <v>1549</v>
      </c>
      <c r="J48" s="60">
        <f t="shared" si="0"/>
        <v>1190715</v>
      </c>
      <c r="K48" s="60">
        <f t="shared" si="0"/>
        <v>603932</v>
      </c>
      <c r="M48" s="54"/>
      <c r="N48" s="54"/>
      <c r="O48" s="54"/>
      <c r="P48" s="54"/>
      <c r="Q48" s="54"/>
      <c r="R48" s="54"/>
      <c r="S48" s="54"/>
      <c r="T48" s="54"/>
      <c r="U48" s="54"/>
      <c r="V48" s="54"/>
    </row>
    <row r="49" spans="2:11" ht="15.75">
      <c r="B49" s="55"/>
      <c r="C49" s="55"/>
      <c r="D49" s="55"/>
      <c r="E49" s="55"/>
      <c r="F49" s="55"/>
      <c r="G49" s="55"/>
      <c r="H49" s="55"/>
      <c r="I49" s="55"/>
      <c r="J49" s="55"/>
      <c r="K49" s="55"/>
    </row>
  </sheetData>
  <sheetProtection/>
  <mergeCells count="5">
    <mergeCell ref="B5:K5"/>
    <mergeCell ref="B6:C6"/>
    <mergeCell ref="D6:H6"/>
    <mergeCell ref="D7:E7"/>
    <mergeCell ref="F7:H7"/>
  </mergeCells>
  <printOptions/>
  <pageMargins left="0.75" right="0.75" top="1" bottom="1" header="0.5" footer="0.5"/>
  <pageSetup horizontalDpi="600" verticalDpi="600" orientation="landscape" scale="61" r:id="rId1"/>
  <headerFooter alignWithMargins="0">
    <oddHeader>&amp;C&amp;"Times New Roman,Bold"&amp;12FOREIGN EXCHANGE COMMITTEE
SEMI-ANNUAL FOREIGN EXCHANGE VOLUME SURVEY
APRIL 2018</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dimension ref="A2:K31"/>
  <sheetViews>
    <sheetView view="pageLayout" zoomScale="75" zoomScaleNormal="85" zoomScalePageLayoutView="75" workbookViewId="0" topLeftCell="A1">
      <selection activeCell="A1" sqref="A1"/>
    </sheetView>
  </sheetViews>
  <sheetFormatPr defaultColWidth="9.140625" defaultRowHeight="15"/>
  <cols>
    <col min="1" max="1" width="28.140625" style="19" customWidth="1"/>
    <col min="2" max="3" width="12.7109375" style="19" customWidth="1"/>
    <col min="4" max="5" width="22.140625" style="19" customWidth="1"/>
    <col min="6" max="6" width="15.57421875" style="19" customWidth="1"/>
    <col min="7" max="8" width="12.7109375" style="19" customWidth="1"/>
    <col min="9" max="9" width="14.7109375" style="19" customWidth="1"/>
    <col min="10" max="10" width="11.28125" style="19" customWidth="1"/>
    <col min="11" max="11" width="11.421875" style="19" customWidth="1"/>
    <col min="12" max="16384" width="9.140625" style="19" customWidth="1"/>
  </cols>
  <sheetData>
    <row r="2" spans="1:6" ht="15.75">
      <c r="A2" s="1" t="s">
        <v>108</v>
      </c>
      <c r="B2" s="2"/>
      <c r="C2" s="2"/>
      <c r="D2" s="2"/>
      <c r="E2" s="2"/>
      <c r="F2" s="2"/>
    </row>
    <row r="3" spans="1:6" ht="15.75">
      <c r="A3" s="4" t="s">
        <v>1</v>
      </c>
      <c r="B3" s="4"/>
      <c r="C3" s="2"/>
      <c r="D3" s="2"/>
      <c r="E3" s="2"/>
      <c r="F3" s="2"/>
    </row>
    <row r="4" spans="2:6" ht="15.75">
      <c r="B4" s="4"/>
      <c r="C4" s="2"/>
      <c r="D4" s="2"/>
      <c r="E4" s="2"/>
      <c r="F4" s="2"/>
    </row>
    <row r="5" spans="1:10" ht="15.75">
      <c r="A5" s="6"/>
      <c r="B5" s="79" t="s">
        <v>98</v>
      </c>
      <c r="C5" s="79"/>
      <c r="D5" s="79"/>
      <c r="E5" s="79"/>
      <c r="F5" s="79"/>
      <c r="G5" s="79"/>
      <c r="H5" s="79"/>
      <c r="I5" s="79"/>
      <c r="J5" s="79"/>
    </row>
    <row r="6" spans="1:8" ht="15.75">
      <c r="A6" s="6"/>
      <c r="B6" s="79" t="s">
        <v>99</v>
      </c>
      <c r="C6" s="79"/>
      <c r="D6" s="80" t="s">
        <v>100</v>
      </c>
      <c r="E6" s="80"/>
      <c r="F6" s="80"/>
      <c r="G6" s="80"/>
      <c r="H6" s="80"/>
    </row>
    <row r="7" spans="1:8" ht="15.75">
      <c r="A7" s="6"/>
      <c r="D7" s="80" t="s">
        <v>101</v>
      </c>
      <c r="E7" s="80"/>
      <c r="F7" s="80" t="s">
        <v>102</v>
      </c>
      <c r="G7" s="80"/>
      <c r="H7" s="80"/>
    </row>
    <row r="8" spans="1:11" ht="78.75">
      <c r="A8" s="11"/>
      <c r="B8" s="7" t="s">
        <v>101</v>
      </c>
      <c r="C8" s="7" t="s">
        <v>102</v>
      </c>
      <c r="D8" s="29" t="s">
        <v>103</v>
      </c>
      <c r="E8" s="7" t="s">
        <v>4</v>
      </c>
      <c r="F8" s="29" t="s">
        <v>104</v>
      </c>
      <c r="G8" s="42" t="s">
        <v>105</v>
      </c>
      <c r="H8" s="43" t="s">
        <v>4</v>
      </c>
      <c r="I8" s="29" t="s">
        <v>106</v>
      </c>
      <c r="J8" s="7" t="s">
        <v>11</v>
      </c>
      <c r="K8" s="29" t="s">
        <v>107</v>
      </c>
    </row>
    <row r="9" spans="1:8" ht="15.75">
      <c r="A9" s="5"/>
      <c r="B9" s="2"/>
      <c r="C9" s="2"/>
      <c r="D9" s="2"/>
      <c r="E9" s="2"/>
      <c r="F9" s="2"/>
      <c r="G9" s="39"/>
      <c r="H9" s="39"/>
    </row>
    <row r="10" spans="1:8" ht="15.75">
      <c r="A10" s="14" t="s">
        <v>109</v>
      </c>
      <c r="B10" s="39"/>
      <c r="C10" s="39"/>
      <c r="D10" s="39"/>
      <c r="E10" s="39"/>
      <c r="F10" s="39"/>
      <c r="G10" s="39"/>
      <c r="H10" s="39"/>
    </row>
    <row r="11" spans="1:11" ht="15.75">
      <c r="A11" s="62" t="s">
        <v>110</v>
      </c>
      <c r="B11" s="63">
        <v>142981</v>
      </c>
      <c r="C11" s="63">
        <v>10452</v>
      </c>
      <c r="D11" s="63">
        <v>89066</v>
      </c>
      <c r="E11" s="63">
        <v>186269</v>
      </c>
      <c r="F11" s="63">
        <v>34488</v>
      </c>
      <c r="G11" s="63">
        <v>35169</v>
      </c>
      <c r="H11" s="63">
        <v>20621</v>
      </c>
      <c r="I11" s="73">
        <v>939</v>
      </c>
      <c r="J11" s="63">
        <v>519984</v>
      </c>
      <c r="K11" s="63">
        <v>513363</v>
      </c>
    </row>
    <row r="12" spans="1:11" ht="15.75">
      <c r="A12" s="62" t="s">
        <v>111</v>
      </c>
      <c r="B12" s="63">
        <v>48839</v>
      </c>
      <c r="C12" s="63">
        <v>23968</v>
      </c>
      <c r="D12" s="63">
        <v>47338</v>
      </c>
      <c r="E12" s="63">
        <v>75375</v>
      </c>
      <c r="F12" s="63">
        <v>5806</v>
      </c>
      <c r="G12" s="63">
        <v>37152</v>
      </c>
      <c r="H12" s="63">
        <v>4021</v>
      </c>
      <c r="I12" s="73">
        <v>449</v>
      </c>
      <c r="J12" s="63">
        <v>242948</v>
      </c>
      <c r="K12" s="63">
        <v>75106</v>
      </c>
    </row>
    <row r="13" spans="1:11" ht="15.75">
      <c r="A13" s="62" t="s">
        <v>112</v>
      </c>
      <c r="B13" s="63">
        <v>39793</v>
      </c>
      <c r="C13" s="63">
        <v>125531</v>
      </c>
      <c r="D13" s="63">
        <v>64691</v>
      </c>
      <c r="E13" s="63">
        <v>60536</v>
      </c>
      <c r="F13" s="63">
        <v>48126</v>
      </c>
      <c r="G13" s="63">
        <v>28940</v>
      </c>
      <c r="H13" s="63">
        <v>4083</v>
      </c>
      <c r="I13" s="73">
        <v>161</v>
      </c>
      <c r="J13" s="63">
        <v>371862</v>
      </c>
      <c r="K13" s="63">
        <v>12963</v>
      </c>
    </row>
    <row r="14" spans="1:11" ht="15.75">
      <c r="A14" s="62" t="s">
        <v>113</v>
      </c>
      <c r="B14" s="63">
        <v>33571</v>
      </c>
      <c r="C14" s="63">
        <v>9462</v>
      </c>
      <c r="D14" s="63">
        <v>8334</v>
      </c>
      <c r="E14" s="73">
        <v>135</v>
      </c>
      <c r="F14" s="73">
        <v>728</v>
      </c>
      <c r="G14" s="63">
        <v>3468</v>
      </c>
      <c r="H14" s="73">
        <v>219</v>
      </c>
      <c r="I14" s="73">
        <v>0</v>
      </c>
      <c r="J14" s="63">
        <v>55918</v>
      </c>
      <c r="K14" s="63">
        <v>2502</v>
      </c>
    </row>
    <row r="15" spans="1:11" ht="18.75">
      <c r="A15" s="64" t="s">
        <v>38</v>
      </c>
      <c r="B15" s="65">
        <f>SUM(B11:B14)</f>
        <v>265184</v>
      </c>
      <c r="C15" s="65">
        <f aca="true" t="shared" si="0" ref="C15:K15">SUM(C11:C14)</f>
        <v>169413</v>
      </c>
      <c r="D15" s="65">
        <f t="shared" si="0"/>
        <v>209429</v>
      </c>
      <c r="E15" s="65">
        <f t="shared" si="0"/>
        <v>322315</v>
      </c>
      <c r="F15" s="65">
        <f t="shared" si="0"/>
        <v>89148</v>
      </c>
      <c r="G15" s="65">
        <f t="shared" si="0"/>
        <v>104729</v>
      </c>
      <c r="H15" s="65">
        <f t="shared" si="0"/>
        <v>28944</v>
      </c>
      <c r="I15" s="65">
        <f t="shared" si="0"/>
        <v>1549</v>
      </c>
      <c r="J15" s="65">
        <f t="shared" si="0"/>
        <v>1190712</v>
      </c>
      <c r="K15" s="65">
        <f t="shared" si="0"/>
        <v>603934</v>
      </c>
    </row>
    <row r="16" spans="1:6" ht="15.75">
      <c r="A16" s="20"/>
      <c r="B16" s="40"/>
      <c r="C16" s="40"/>
      <c r="D16" s="40"/>
      <c r="E16" s="40"/>
      <c r="F16" s="40"/>
    </row>
    <row r="17" spans="1:6" ht="15.75">
      <c r="A17" s="20"/>
      <c r="B17" s="40"/>
      <c r="C17" s="40"/>
      <c r="D17" s="40"/>
      <c r="E17" s="40"/>
      <c r="F17" s="40"/>
    </row>
    <row r="18" spans="1:6" ht="15.75">
      <c r="A18" s="20"/>
      <c r="B18" s="40"/>
      <c r="C18" s="40"/>
      <c r="D18" s="40"/>
      <c r="E18" s="40"/>
      <c r="F18" s="40"/>
    </row>
    <row r="19" spans="1:6" ht="15.75">
      <c r="A19" s="41" t="s">
        <v>114</v>
      </c>
      <c r="B19" s="40"/>
      <c r="C19" s="40"/>
      <c r="D19" s="40"/>
      <c r="E19" s="40"/>
      <c r="F19" s="40"/>
    </row>
    <row r="20" spans="1:11" ht="15.75">
      <c r="A20" s="62" t="s">
        <v>115</v>
      </c>
      <c r="B20" s="63">
        <v>84909</v>
      </c>
      <c r="C20" s="63">
        <v>89679</v>
      </c>
      <c r="D20" s="63">
        <v>34453</v>
      </c>
      <c r="E20" s="63">
        <v>116166</v>
      </c>
      <c r="F20" s="63">
        <v>41713</v>
      </c>
      <c r="G20" s="63">
        <v>21554</v>
      </c>
      <c r="H20" s="63">
        <v>5254</v>
      </c>
      <c r="I20" s="73">
        <v>587</v>
      </c>
      <c r="J20" s="63">
        <v>394314</v>
      </c>
      <c r="K20" s="63">
        <v>155477</v>
      </c>
    </row>
    <row r="21" spans="1:11" ht="15.75">
      <c r="A21" s="62" t="s">
        <v>116</v>
      </c>
      <c r="B21" s="63">
        <v>55489</v>
      </c>
      <c r="C21" s="63">
        <v>51543</v>
      </c>
      <c r="D21" s="63">
        <v>58408</v>
      </c>
      <c r="E21" s="63">
        <v>57672</v>
      </c>
      <c r="F21" s="63">
        <v>21098</v>
      </c>
      <c r="G21" s="63">
        <v>19420</v>
      </c>
      <c r="H21" s="63">
        <v>2394</v>
      </c>
      <c r="I21" s="73">
        <v>592</v>
      </c>
      <c r="J21" s="63">
        <v>266616</v>
      </c>
      <c r="K21" s="63">
        <v>128666</v>
      </c>
    </row>
    <row r="22" spans="1:11" ht="15.75">
      <c r="A22" s="62" t="s">
        <v>117</v>
      </c>
      <c r="B22" s="63">
        <v>114683</v>
      </c>
      <c r="C22" s="63">
        <v>19422</v>
      </c>
      <c r="D22" s="63">
        <v>103075</v>
      </c>
      <c r="E22" s="63">
        <v>123614</v>
      </c>
      <c r="F22" s="63">
        <v>24893</v>
      </c>
      <c r="G22" s="63">
        <v>58464</v>
      </c>
      <c r="H22" s="63">
        <v>13540</v>
      </c>
      <c r="I22" s="73">
        <v>129</v>
      </c>
      <c r="J22" s="63">
        <v>457820</v>
      </c>
      <c r="K22" s="63">
        <v>277177</v>
      </c>
    </row>
    <row r="23" spans="1:11" ht="15.75">
      <c r="A23" s="62" t="s">
        <v>118</v>
      </c>
      <c r="B23" s="63">
        <v>10104</v>
      </c>
      <c r="C23" s="63">
        <v>8771</v>
      </c>
      <c r="D23" s="63">
        <v>13493</v>
      </c>
      <c r="E23" s="63">
        <v>24864</v>
      </c>
      <c r="F23" s="63">
        <v>1443</v>
      </c>
      <c r="G23" s="63">
        <v>5290</v>
      </c>
      <c r="H23" s="63">
        <v>7755</v>
      </c>
      <c r="I23" s="73">
        <v>243</v>
      </c>
      <c r="J23" s="63">
        <v>71962</v>
      </c>
      <c r="K23" s="63">
        <v>42614</v>
      </c>
    </row>
    <row r="24" spans="1:11" s="18" customFormat="1" ht="18.75">
      <c r="A24" s="64" t="s">
        <v>38</v>
      </c>
      <c r="B24" s="65">
        <f>SUM(B20:B23)</f>
        <v>265185</v>
      </c>
      <c r="C24" s="65">
        <f aca="true" t="shared" si="1" ref="C24:K24">SUM(C20:C23)</f>
        <v>169415</v>
      </c>
      <c r="D24" s="65">
        <f t="shared" si="1"/>
        <v>209429</v>
      </c>
      <c r="E24" s="65">
        <f t="shared" si="1"/>
        <v>322316</v>
      </c>
      <c r="F24" s="65">
        <f t="shared" si="1"/>
        <v>89147</v>
      </c>
      <c r="G24" s="65">
        <f t="shared" si="1"/>
        <v>104728</v>
      </c>
      <c r="H24" s="65">
        <f t="shared" si="1"/>
        <v>28943</v>
      </c>
      <c r="I24" s="65">
        <f t="shared" si="1"/>
        <v>1551</v>
      </c>
      <c r="J24" s="65">
        <f t="shared" si="1"/>
        <v>1190712</v>
      </c>
      <c r="K24" s="65">
        <f t="shared" si="1"/>
        <v>603934</v>
      </c>
    </row>
    <row r="25" ht="15.75">
      <c r="A25" s="18"/>
    </row>
    <row r="26" ht="15.75">
      <c r="A26" s="18"/>
    </row>
    <row r="27" ht="15.75">
      <c r="A27" s="18"/>
    </row>
    <row r="28" ht="15.75">
      <c r="A28" s="18"/>
    </row>
    <row r="29" ht="15.75">
      <c r="A29" s="18"/>
    </row>
    <row r="31" ht="15.75">
      <c r="A31" s="18"/>
    </row>
  </sheetData>
  <sheetProtection/>
  <mergeCells count="5">
    <mergeCell ref="B5:J5"/>
    <mergeCell ref="B6:C6"/>
    <mergeCell ref="D6:H6"/>
    <mergeCell ref="D7:E7"/>
    <mergeCell ref="F7:H7"/>
  </mergeCells>
  <printOptions/>
  <pageMargins left="0.75" right="0.75" top="1" bottom="1" header="0.5" footer="0.5"/>
  <pageSetup horizontalDpi="600" verticalDpi="600" orientation="landscape" scale="61" r:id="rId1"/>
  <headerFooter alignWithMargins="0">
    <oddHeader>&amp;C&amp;"Times New Roman,Bold"&amp;12FOREIGN EXCHANGE COMMITTEE
SEMI-ANNUAL FOREIGN EXCHANGE VOLUME SURVEY
APRIL 2018</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48"/>
  <sheetViews>
    <sheetView view="pageLayout" zoomScale="75" zoomScaleNormal="85" zoomScalePageLayoutView="75" workbookViewId="0" topLeftCell="A1">
      <selection activeCell="A1" sqref="A1"/>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00390625" style="16" customWidth="1"/>
    <col min="8" max="8" width="19.7109375" style="16" customWidth="1"/>
    <col min="9" max="16384" width="9.140625" style="16" customWidth="1"/>
  </cols>
  <sheetData>
    <row r="2" spans="1:6" ht="15.75">
      <c r="A2" s="1" t="s">
        <v>54</v>
      </c>
      <c r="B2" s="13"/>
      <c r="C2" s="13"/>
      <c r="D2" s="13"/>
      <c r="E2" s="13"/>
      <c r="F2" s="13"/>
    </row>
    <row r="3" spans="1:6" ht="15.75">
      <c r="A3" s="4" t="s">
        <v>1</v>
      </c>
      <c r="B3" s="25"/>
      <c r="C3" s="13"/>
      <c r="D3" s="13"/>
      <c r="E3" s="13"/>
      <c r="F3" s="13"/>
    </row>
    <row r="4" spans="1:6" ht="15.75">
      <c r="A4" s="5"/>
      <c r="B4" s="25"/>
      <c r="C4" s="13"/>
      <c r="D4" s="13"/>
      <c r="E4" s="13"/>
      <c r="F4" s="13"/>
    </row>
    <row r="5" spans="1:6" ht="15.75">
      <c r="A5" s="6"/>
      <c r="B5" s="77" t="s">
        <v>2</v>
      </c>
      <c r="C5" s="77"/>
      <c r="D5" s="77"/>
      <c r="E5" s="78"/>
      <c r="F5" s="26"/>
    </row>
    <row r="6" spans="1:6" ht="15.75">
      <c r="A6" s="6"/>
      <c r="B6" s="26"/>
      <c r="C6" s="26"/>
      <c r="D6" s="26"/>
      <c r="E6" s="26"/>
      <c r="F6" s="26"/>
    </row>
    <row r="7" spans="1:8" ht="15.75">
      <c r="A7" s="6"/>
      <c r="B7" s="8" t="s">
        <v>55</v>
      </c>
      <c r="C7" s="8" t="s">
        <v>56</v>
      </c>
      <c r="D7" s="8" t="s">
        <v>44</v>
      </c>
      <c r="E7" s="8" t="s">
        <v>52</v>
      </c>
      <c r="F7" s="8"/>
      <c r="G7" s="10" t="s">
        <v>7</v>
      </c>
      <c r="H7" s="10" t="s">
        <v>7</v>
      </c>
    </row>
    <row r="8" spans="1:8" ht="15.75">
      <c r="A8" s="11" t="s">
        <v>8</v>
      </c>
      <c r="B8" s="12" t="s">
        <v>57</v>
      </c>
      <c r="C8" s="12" t="s">
        <v>58</v>
      </c>
      <c r="D8" s="12" t="s">
        <v>48</v>
      </c>
      <c r="E8" s="12" t="s">
        <v>53</v>
      </c>
      <c r="F8" s="12" t="s">
        <v>59</v>
      </c>
      <c r="G8" s="56" t="s">
        <v>12</v>
      </c>
      <c r="H8" s="56" t="s">
        <v>13</v>
      </c>
    </row>
    <row r="9" spans="1:6" ht="15.75">
      <c r="A9" s="5"/>
      <c r="B9" s="13"/>
      <c r="C9" s="13"/>
      <c r="D9" s="13"/>
      <c r="E9" s="13"/>
      <c r="F9" s="13"/>
    </row>
    <row r="10" spans="1:8" ht="15.75">
      <c r="A10" s="14" t="s">
        <v>14</v>
      </c>
      <c r="B10" s="14"/>
      <c r="C10" s="14"/>
      <c r="D10" s="14"/>
      <c r="E10" s="14"/>
      <c r="F10" s="14"/>
      <c r="G10" s="19"/>
      <c r="H10" s="19"/>
    </row>
    <row r="11" spans="1:8" ht="15.75">
      <c r="A11" s="59" t="s">
        <v>15</v>
      </c>
      <c r="B11" s="71">
        <v>391433</v>
      </c>
      <c r="C11" s="71">
        <v>641565</v>
      </c>
      <c r="D11" s="71">
        <v>940851</v>
      </c>
      <c r="E11" s="71">
        <v>134482</v>
      </c>
      <c r="F11" s="71">
        <v>2108331</v>
      </c>
      <c r="G11" s="71">
        <v>292053</v>
      </c>
      <c r="H11" s="71">
        <v>1290877</v>
      </c>
    </row>
    <row r="12" spans="1:8" ht="15.75">
      <c r="A12" s="59" t="s">
        <v>16</v>
      </c>
      <c r="B12" s="71">
        <v>303500</v>
      </c>
      <c r="C12" s="71">
        <v>346195</v>
      </c>
      <c r="D12" s="71">
        <v>727759</v>
      </c>
      <c r="E12" s="71">
        <v>56250</v>
      </c>
      <c r="F12" s="71">
        <v>1433704</v>
      </c>
      <c r="G12" s="71">
        <v>176496</v>
      </c>
      <c r="H12" s="71">
        <v>1062078</v>
      </c>
    </row>
    <row r="13" spans="1:8" ht="15.75">
      <c r="A13" s="59" t="s">
        <v>17</v>
      </c>
      <c r="B13" s="71">
        <v>153290</v>
      </c>
      <c r="C13" s="71">
        <v>191115</v>
      </c>
      <c r="D13" s="71">
        <v>511902</v>
      </c>
      <c r="E13" s="71">
        <v>61189</v>
      </c>
      <c r="F13" s="71">
        <v>917496</v>
      </c>
      <c r="G13" s="71">
        <v>109763</v>
      </c>
      <c r="H13" s="71">
        <v>610292</v>
      </c>
    </row>
    <row r="14" spans="1:8" ht="15.75">
      <c r="A14" s="59" t="s">
        <v>18</v>
      </c>
      <c r="B14" s="71">
        <v>136786</v>
      </c>
      <c r="C14" s="71">
        <v>210221</v>
      </c>
      <c r="D14" s="71">
        <v>303369</v>
      </c>
      <c r="E14" s="71">
        <v>31893</v>
      </c>
      <c r="F14" s="71">
        <v>682269</v>
      </c>
      <c r="G14" s="71">
        <v>95280</v>
      </c>
      <c r="H14" s="71">
        <v>438298</v>
      </c>
    </row>
    <row r="15" spans="1:8" ht="15.75">
      <c r="A15" s="59" t="s">
        <v>19</v>
      </c>
      <c r="B15" s="71">
        <v>45353</v>
      </c>
      <c r="C15" s="71">
        <v>58725</v>
      </c>
      <c r="D15" s="71">
        <v>114553</v>
      </c>
      <c r="E15" s="71">
        <v>11282</v>
      </c>
      <c r="F15" s="71">
        <v>229913</v>
      </c>
      <c r="G15" s="71">
        <v>33611</v>
      </c>
      <c r="H15" s="71">
        <v>150327</v>
      </c>
    </row>
    <row r="16" spans="1:8" ht="15.75">
      <c r="A16" s="59" t="s">
        <v>20</v>
      </c>
      <c r="B16" s="71">
        <v>98000</v>
      </c>
      <c r="C16" s="71">
        <v>136584</v>
      </c>
      <c r="D16" s="71">
        <v>249021</v>
      </c>
      <c r="E16" s="71">
        <v>29502</v>
      </c>
      <c r="F16" s="71">
        <v>513107</v>
      </c>
      <c r="G16" s="71">
        <v>79146</v>
      </c>
      <c r="H16" s="71">
        <v>354961</v>
      </c>
    </row>
    <row r="17" spans="1:8" ht="15.75">
      <c r="A17" s="59" t="s">
        <v>21</v>
      </c>
      <c r="B17" s="72">
        <v>857</v>
      </c>
      <c r="C17" s="71">
        <v>1038</v>
      </c>
      <c r="D17" s="71">
        <v>1168</v>
      </c>
      <c r="E17" s="72">
        <v>67</v>
      </c>
      <c r="F17" s="71">
        <v>3130</v>
      </c>
      <c r="G17" s="72">
        <v>0</v>
      </c>
      <c r="H17" s="72">
        <v>780</v>
      </c>
    </row>
    <row r="18" spans="1:8" ht="15.75">
      <c r="A18" s="59" t="s">
        <v>22</v>
      </c>
      <c r="B18" s="71">
        <v>39206</v>
      </c>
      <c r="C18" s="71">
        <v>28858</v>
      </c>
      <c r="D18" s="71">
        <v>32197</v>
      </c>
      <c r="E18" s="71">
        <v>3465</v>
      </c>
      <c r="F18" s="71">
        <v>103726</v>
      </c>
      <c r="G18" s="72">
        <v>10</v>
      </c>
      <c r="H18" s="71">
        <v>8138</v>
      </c>
    </row>
    <row r="19" spans="1:8" ht="15.75">
      <c r="A19" s="59" t="s">
        <v>23</v>
      </c>
      <c r="B19" s="71">
        <v>1899</v>
      </c>
      <c r="C19" s="71">
        <v>5315</v>
      </c>
      <c r="D19" s="71">
        <v>4920</v>
      </c>
      <c r="E19" s="72">
        <v>673</v>
      </c>
      <c r="F19" s="71">
        <v>12807</v>
      </c>
      <c r="G19" s="72">
        <v>3</v>
      </c>
      <c r="H19" s="71">
        <v>1345</v>
      </c>
    </row>
    <row r="20" spans="1:8" ht="15.75">
      <c r="A20" s="59" t="s">
        <v>24</v>
      </c>
      <c r="B20" s="71">
        <v>70794</v>
      </c>
      <c r="C20" s="71">
        <v>105219</v>
      </c>
      <c r="D20" s="71">
        <v>131305</v>
      </c>
      <c r="E20" s="71">
        <v>16417</v>
      </c>
      <c r="F20" s="71">
        <v>323735</v>
      </c>
      <c r="G20" s="71">
        <v>47250</v>
      </c>
      <c r="H20" s="71">
        <v>178515</v>
      </c>
    </row>
    <row r="21" spans="1:8" ht="15.75">
      <c r="A21" s="59" t="s">
        <v>25</v>
      </c>
      <c r="B21" s="71">
        <v>22851</v>
      </c>
      <c r="C21" s="71">
        <v>10666</v>
      </c>
      <c r="D21" s="71">
        <v>43627</v>
      </c>
      <c r="E21" s="71">
        <v>1453</v>
      </c>
      <c r="F21" s="71">
        <v>78597</v>
      </c>
      <c r="G21" s="72">
        <v>0</v>
      </c>
      <c r="H21" s="71">
        <v>63679</v>
      </c>
    </row>
    <row r="22" spans="1:8" ht="15.75">
      <c r="A22" s="59" t="s">
        <v>26</v>
      </c>
      <c r="B22" s="71">
        <v>34382</v>
      </c>
      <c r="C22" s="71">
        <v>38432</v>
      </c>
      <c r="D22" s="71">
        <v>89030</v>
      </c>
      <c r="E22" s="71">
        <v>3674</v>
      </c>
      <c r="F22" s="71">
        <v>165518</v>
      </c>
      <c r="G22" s="71">
        <v>24097</v>
      </c>
      <c r="H22" s="71">
        <v>125379</v>
      </c>
    </row>
    <row r="23" spans="1:8" ht="15.75">
      <c r="A23" s="59" t="s">
        <v>27</v>
      </c>
      <c r="B23" s="71">
        <v>16567</v>
      </c>
      <c r="C23" s="71">
        <v>17790</v>
      </c>
      <c r="D23" s="71">
        <v>31655</v>
      </c>
      <c r="E23" s="71">
        <v>1106</v>
      </c>
      <c r="F23" s="71">
        <v>67118</v>
      </c>
      <c r="G23" s="71">
        <v>8087</v>
      </c>
      <c r="H23" s="71">
        <v>52492</v>
      </c>
    </row>
    <row r="24" spans="1:8" ht="15.75">
      <c r="A24" s="59" t="s">
        <v>28</v>
      </c>
      <c r="B24" s="71">
        <v>16709</v>
      </c>
      <c r="C24" s="71">
        <v>27626</v>
      </c>
      <c r="D24" s="71">
        <v>71542</v>
      </c>
      <c r="E24" s="71">
        <v>4527</v>
      </c>
      <c r="F24" s="71">
        <v>120404</v>
      </c>
      <c r="G24" s="71">
        <v>8132</v>
      </c>
      <c r="H24" s="71">
        <v>77523</v>
      </c>
    </row>
    <row r="25" spans="1:8" ht="15.75">
      <c r="A25" s="59" t="s">
        <v>29</v>
      </c>
      <c r="B25" s="71">
        <v>23012</v>
      </c>
      <c r="C25" s="71">
        <v>17102</v>
      </c>
      <c r="D25" s="71">
        <v>43116</v>
      </c>
      <c r="E25" s="71">
        <v>3956</v>
      </c>
      <c r="F25" s="71">
        <v>87186</v>
      </c>
      <c r="G25" s="71">
        <v>7146</v>
      </c>
      <c r="H25" s="71">
        <v>76854</v>
      </c>
    </row>
    <row r="26" spans="1:8" ht="15.75" customHeight="1">
      <c r="A26" s="59" t="s">
        <v>30</v>
      </c>
      <c r="B26" s="71">
        <v>30863</v>
      </c>
      <c r="C26" s="71">
        <v>34922</v>
      </c>
      <c r="D26" s="71">
        <v>69222</v>
      </c>
      <c r="E26" s="71">
        <v>3634</v>
      </c>
      <c r="F26" s="71">
        <v>138641</v>
      </c>
      <c r="G26" s="71">
        <v>16344</v>
      </c>
      <c r="H26" s="71">
        <v>107028</v>
      </c>
    </row>
    <row r="27" spans="1:8" ht="15.75">
      <c r="A27" s="59" t="s">
        <v>31</v>
      </c>
      <c r="B27" s="71">
        <v>4109</v>
      </c>
      <c r="C27" s="71">
        <v>2546</v>
      </c>
      <c r="D27" s="71">
        <v>7454</v>
      </c>
      <c r="E27" s="72">
        <v>492</v>
      </c>
      <c r="F27" s="71">
        <v>14601</v>
      </c>
      <c r="G27" s="72">
        <v>16</v>
      </c>
      <c r="H27" s="71">
        <v>5544</v>
      </c>
    </row>
    <row r="28" spans="1:8" ht="15.75">
      <c r="A28" s="59" t="s">
        <v>32</v>
      </c>
      <c r="B28" s="71">
        <v>17007</v>
      </c>
      <c r="C28" s="71">
        <v>11425</v>
      </c>
      <c r="D28" s="71">
        <v>47835</v>
      </c>
      <c r="E28" s="71">
        <v>3705</v>
      </c>
      <c r="F28" s="71">
        <v>79972</v>
      </c>
      <c r="G28" s="71">
        <v>6342</v>
      </c>
      <c r="H28" s="71">
        <v>69961</v>
      </c>
    </row>
    <row r="29" spans="1:8" ht="15.75">
      <c r="A29" s="59" t="s">
        <v>33</v>
      </c>
      <c r="B29" s="71">
        <v>23420</v>
      </c>
      <c r="C29" s="71">
        <v>21041</v>
      </c>
      <c r="D29" s="71">
        <v>43511</v>
      </c>
      <c r="E29" s="71">
        <v>2612</v>
      </c>
      <c r="F29" s="71">
        <v>90584</v>
      </c>
      <c r="G29" s="71">
        <v>6803</v>
      </c>
      <c r="H29" s="71">
        <v>78615</v>
      </c>
    </row>
    <row r="30" spans="1:8" ht="15.75">
      <c r="A30" s="59" t="s">
        <v>34</v>
      </c>
      <c r="B30" s="71">
        <v>2390</v>
      </c>
      <c r="C30" s="72">
        <v>780</v>
      </c>
      <c r="D30" s="71">
        <v>5016</v>
      </c>
      <c r="E30" s="71">
        <v>1332</v>
      </c>
      <c r="F30" s="71">
        <v>9518</v>
      </c>
      <c r="G30" s="72">
        <v>72</v>
      </c>
      <c r="H30" s="71">
        <v>4366</v>
      </c>
    </row>
    <row r="31" spans="1:8" ht="15.75">
      <c r="A31" s="59" t="s">
        <v>35</v>
      </c>
      <c r="B31" s="71">
        <v>12741</v>
      </c>
      <c r="C31" s="71">
        <v>8628</v>
      </c>
      <c r="D31" s="71">
        <v>42144</v>
      </c>
      <c r="E31" s="71">
        <v>2659</v>
      </c>
      <c r="F31" s="71">
        <v>66172</v>
      </c>
      <c r="G31" s="71">
        <v>4472</v>
      </c>
      <c r="H31" s="71">
        <v>59246</v>
      </c>
    </row>
    <row r="32" spans="1:8" ht="15.75">
      <c r="A32" s="59" t="s">
        <v>4</v>
      </c>
      <c r="B32" s="71">
        <v>64889</v>
      </c>
      <c r="C32" s="71">
        <v>97366</v>
      </c>
      <c r="D32" s="71">
        <v>171915</v>
      </c>
      <c r="E32" s="71">
        <v>22996</v>
      </c>
      <c r="F32" s="71">
        <v>357166</v>
      </c>
      <c r="G32" s="71">
        <v>40073</v>
      </c>
      <c r="H32" s="71">
        <v>238453</v>
      </c>
    </row>
    <row r="33" spans="1:8" ht="15.75">
      <c r="A33" s="58" t="s">
        <v>36</v>
      </c>
      <c r="B33" s="52"/>
      <c r="C33" s="52"/>
      <c r="D33" s="52"/>
      <c r="E33" s="52"/>
      <c r="F33" s="52"/>
      <c r="G33" s="52"/>
      <c r="H33" s="52"/>
    </row>
    <row r="34" spans="1:8" ht="15.75">
      <c r="A34" s="59" t="s">
        <v>16</v>
      </c>
      <c r="B34" s="71">
        <v>45292</v>
      </c>
      <c r="C34" s="71">
        <v>47196</v>
      </c>
      <c r="D34" s="71">
        <v>114008</v>
      </c>
      <c r="E34" s="71">
        <v>6169</v>
      </c>
      <c r="F34" s="71">
        <v>212665</v>
      </c>
      <c r="G34" s="71">
        <v>28421</v>
      </c>
      <c r="H34" s="71">
        <v>157706</v>
      </c>
    </row>
    <row r="35" spans="1:8" ht="15.75">
      <c r="A35" s="59" t="s">
        <v>17</v>
      </c>
      <c r="B35" s="71">
        <v>39024</v>
      </c>
      <c r="C35" s="71">
        <v>52514</v>
      </c>
      <c r="D35" s="71">
        <v>105690</v>
      </c>
      <c r="E35" s="71">
        <v>9194</v>
      </c>
      <c r="F35" s="71">
        <v>206422</v>
      </c>
      <c r="G35" s="71">
        <v>24139</v>
      </c>
      <c r="H35" s="71">
        <v>117860</v>
      </c>
    </row>
    <row r="36" spans="1:8" ht="15.75">
      <c r="A36" s="59" t="s">
        <v>18</v>
      </c>
      <c r="B36" s="71">
        <v>9404</v>
      </c>
      <c r="C36" s="71">
        <v>12398</v>
      </c>
      <c r="D36" s="71">
        <v>33151</v>
      </c>
      <c r="E36" s="71">
        <v>2015</v>
      </c>
      <c r="F36" s="71">
        <v>56968</v>
      </c>
      <c r="G36" s="71">
        <v>4727</v>
      </c>
      <c r="H36" s="71">
        <v>35085</v>
      </c>
    </row>
    <row r="37" spans="1:8" ht="15.75">
      <c r="A37" s="59" t="s">
        <v>19</v>
      </c>
      <c r="B37" s="71">
        <v>20520</v>
      </c>
      <c r="C37" s="71">
        <v>27492</v>
      </c>
      <c r="D37" s="71">
        <v>42713</v>
      </c>
      <c r="E37" s="71">
        <v>4177</v>
      </c>
      <c r="F37" s="71">
        <v>94902</v>
      </c>
      <c r="G37" s="71">
        <v>12076</v>
      </c>
      <c r="H37" s="71">
        <v>61613</v>
      </c>
    </row>
    <row r="38" spans="1:8" ht="15.75">
      <c r="A38" s="59" t="s">
        <v>20</v>
      </c>
      <c r="B38" s="71">
        <v>10864</v>
      </c>
      <c r="C38" s="71">
        <v>8823</v>
      </c>
      <c r="D38" s="71">
        <v>36765</v>
      </c>
      <c r="E38" s="71">
        <v>1923</v>
      </c>
      <c r="F38" s="71">
        <v>58375</v>
      </c>
      <c r="G38" s="71">
        <v>4120</v>
      </c>
      <c r="H38" s="71">
        <v>50357</v>
      </c>
    </row>
    <row r="39" spans="1:8" ht="15.75">
      <c r="A39" s="59" t="s">
        <v>32</v>
      </c>
      <c r="B39" s="71">
        <v>33348</v>
      </c>
      <c r="C39" s="71">
        <v>32376</v>
      </c>
      <c r="D39" s="71">
        <v>45256</v>
      </c>
      <c r="E39" s="71">
        <v>4148</v>
      </c>
      <c r="F39" s="71">
        <v>115128</v>
      </c>
      <c r="G39" s="71">
        <v>11242</v>
      </c>
      <c r="H39" s="71">
        <v>94076</v>
      </c>
    </row>
    <row r="40" spans="1:8" ht="15.75">
      <c r="A40" s="59" t="s">
        <v>35</v>
      </c>
      <c r="B40" s="71">
        <v>24498</v>
      </c>
      <c r="C40" s="71">
        <v>25490</v>
      </c>
      <c r="D40" s="71">
        <v>41710</v>
      </c>
      <c r="E40" s="71">
        <v>3202</v>
      </c>
      <c r="F40" s="71">
        <v>94900</v>
      </c>
      <c r="G40" s="71">
        <v>8302</v>
      </c>
      <c r="H40" s="71">
        <v>80200</v>
      </c>
    </row>
    <row r="41" spans="1:8" ht="15.75">
      <c r="A41" s="59" t="s">
        <v>4</v>
      </c>
      <c r="B41" s="71">
        <v>16572</v>
      </c>
      <c r="C41" s="71">
        <v>28340</v>
      </c>
      <c r="D41" s="71">
        <v>44327</v>
      </c>
      <c r="E41" s="71">
        <v>32864</v>
      </c>
      <c r="F41" s="71">
        <v>122103</v>
      </c>
      <c r="G41" s="71">
        <v>1729</v>
      </c>
      <c r="H41" s="71">
        <v>40649</v>
      </c>
    </row>
    <row r="42" spans="1:8" ht="15.75">
      <c r="A42" s="58" t="s">
        <v>37</v>
      </c>
      <c r="B42" s="52"/>
      <c r="C42" s="52"/>
      <c r="D42" s="52"/>
      <c r="E42" s="52"/>
      <c r="F42" s="52"/>
      <c r="G42" s="52"/>
      <c r="H42" s="52"/>
    </row>
    <row r="43" spans="1:8" ht="15.75">
      <c r="A43" s="59" t="s">
        <v>18</v>
      </c>
      <c r="B43" s="71">
        <v>3924</v>
      </c>
      <c r="C43" s="71">
        <v>4874</v>
      </c>
      <c r="D43" s="71">
        <v>10984</v>
      </c>
      <c r="E43" s="72">
        <v>638</v>
      </c>
      <c r="F43" s="71">
        <v>20420</v>
      </c>
      <c r="G43" s="71">
        <v>1790</v>
      </c>
      <c r="H43" s="71">
        <v>16142</v>
      </c>
    </row>
    <row r="44" spans="1:8" ht="15.75">
      <c r="A44" s="59" t="s">
        <v>20</v>
      </c>
      <c r="B44" s="71">
        <v>15541</v>
      </c>
      <c r="C44" s="71">
        <v>15519</v>
      </c>
      <c r="D44" s="71">
        <v>52323</v>
      </c>
      <c r="E44" s="71">
        <v>1109</v>
      </c>
      <c r="F44" s="71">
        <v>84492</v>
      </c>
      <c r="G44" s="71">
        <v>8965</v>
      </c>
      <c r="H44" s="71">
        <v>68504</v>
      </c>
    </row>
    <row r="45" spans="1:8" ht="15.75">
      <c r="A45" s="59" t="s">
        <v>22</v>
      </c>
      <c r="B45" s="72">
        <v>635</v>
      </c>
      <c r="C45" s="72">
        <v>57</v>
      </c>
      <c r="D45" s="72">
        <v>0</v>
      </c>
      <c r="E45" s="72">
        <v>0</v>
      </c>
      <c r="F45" s="72">
        <v>692</v>
      </c>
      <c r="G45" s="72">
        <v>0</v>
      </c>
      <c r="H45" s="72">
        <v>0</v>
      </c>
    </row>
    <row r="46" spans="1:8" ht="15.75">
      <c r="A46" s="59" t="s">
        <v>4</v>
      </c>
      <c r="B46" s="71">
        <v>20776</v>
      </c>
      <c r="C46" s="71">
        <v>26348</v>
      </c>
      <c r="D46" s="71">
        <v>73694</v>
      </c>
      <c r="E46" s="71">
        <v>20075</v>
      </c>
      <c r="F46" s="71">
        <v>140893</v>
      </c>
      <c r="G46" s="71">
        <v>3096</v>
      </c>
      <c r="H46" s="71">
        <v>88543</v>
      </c>
    </row>
    <row r="47" spans="1:8" ht="15.75">
      <c r="A47" s="60" t="s">
        <v>123</v>
      </c>
      <c r="B47" s="71">
        <v>56986</v>
      </c>
      <c r="C47" s="71">
        <v>63163</v>
      </c>
      <c r="D47" s="71">
        <v>125725</v>
      </c>
      <c r="E47" s="71">
        <v>54711</v>
      </c>
      <c r="F47" s="71">
        <v>300585</v>
      </c>
      <c r="G47" s="71">
        <v>42149</v>
      </c>
      <c r="H47" s="71">
        <v>138207</v>
      </c>
    </row>
    <row r="48" spans="1:8" ht="18.75">
      <c r="A48" s="61" t="s">
        <v>38</v>
      </c>
      <c r="B48" s="60">
        <f>SUM(B11:B47)</f>
        <v>1807442</v>
      </c>
      <c r="C48" s="60">
        <f aca="true" t="shared" si="0" ref="C48:H48">SUM(C11:C47)</f>
        <v>2357749</v>
      </c>
      <c r="D48" s="60">
        <f t="shared" si="0"/>
        <v>4409458</v>
      </c>
      <c r="E48" s="60">
        <f t="shared" si="0"/>
        <v>537591</v>
      </c>
      <c r="F48" s="60">
        <f t="shared" si="0"/>
        <v>9112240</v>
      </c>
      <c r="G48" s="60">
        <f t="shared" si="0"/>
        <v>1105952</v>
      </c>
      <c r="H48" s="60">
        <f t="shared" si="0"/>
        <v>6003693</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APRIL 2018</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2018-07-23T16:16:13Z</dcterms:created>
  <dcterms:modified xsi:type="dcterms:W3CDTF">2018-07-23T17:28:21Z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f0f00700-5ffb-45ee-a5c5-56c2e6fb057f</vt:lpwstr>
  </property>
</Properties>
</file>