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2120" windowHeight="8700" tabRatio="855" activeTab="0"/>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externalReferences>
    <externalReference r:id="rId20"/>
    <externalReference r:id="rId21"/>
  </externalReferences>
  <definedNames>
    <definedName name="_xlnm.Print_Area" localSheetId="1">'1.A'!$A$1:$B$25</definedName>
    <definedName name="_xlnm.Print_Area" localSheetId="2">'2.A'!$A$1:$F$27</definedName>
    <definedName name="_xlnm.Print_Area" localSheetId="5">'2.D'!$A$1:$F$27</definedName>
  </definedNames>
  <calcPr fullCalcOnLoad="1"/>
</workbook>
</file>

<file path=xl/sharedStrings.xml><?xml version="1.0" encoding="utf-8"?>
<sst xmlns="http://schemas.openxmlformats.org/spreadsheetml/2006/main" count="491" uniqueCount="128">
  <si>
    <t>1. TOTAL FOREIGN EXCHANGE VOLUME</t>
  </si>
  <si>
    <t>Millions of U.S. Dollars</t>
  </si>
  <si>
    <t xml:space="preserve">                                        Current</t>
  </si>
  <si>
    <t>Instrument</t>
  </si>
  <si>
    <t xml:space="preserve">                               Amount Reported</t>
  </si>
  <si>
    <t>Spot transactions</t>
  </si>
  <si>
    <t>Outright forwards</t>
  </si>
  <si>
    <t>Foreign exchange swaps</t>
  </si>
  <si>
    <t>Over-the-counter foreign exchange options</t>
  </si>
  <si>
    <t xml:space="preserve">     Total</t>
  </si>
  <si>
    <t>2a. SPOT TRANSACTIONS, Average Daily Volume</t>
  </si>
  <si>
    <t>Counterparty</t>
  </si>
  <si>
    <t>Reporting</t>
  </si>
  <si>
    <t>Other</t>
  </si>
  <si>
    <t>Other financial</t>
  </si>
  <si>
    <t>Nonfinancial</t>
  </si>
  <si>
    <t>Currency Pair</t>
  </si>
  <si>
    <t>Dealers</t>
  </si>
  <si>
    <t>Customers</t>
  </si>
  <si>
    <t>Total</t>
  </si>
  <si>
    <t>U.S. DOLLAR versus</t>
  </si>
  <si>
    <t xml:space="preserve">     Euro</t>
  </si>
  <si>
    <t xml:space="preserve">     Japanese yen</t>
  </si>
  <si>
    <t xml:space="preserve">     British pound</t>
  </si>
  <si>
    <t xml:space="preserve">     Canadian dollar</t>
  </si>
  <si>
    <t xml:space="preserve">     Swiss franc</t>
  </si>
  <si>
    <t xml:space="preserve">     Australian dollar</t>
  </si>
  <si>
    <t xml:space="preserve">     Argentine peso</t>
  </si>
  <si>
    <t xml:space="preserve">     Brazilian real</t>
  </si>
  <si>
    <t xml:space="preserve">     Chilean peso</t>
  </si>
  <si>
    <t xml:space="preserve">     Mexican peso</t>
  </si>
  <si>
    <t xml:space="preserve">     All other currencies</t>
  </si>
  <si>
    <t>EURO versus</t>
  </si>
  <si>
    <t xml:space="preserve">ALL OTHER        CURRENCY PAIRS       </t>
  </si>
  <si>
    <t>2b.OUTRIGHT FORWARDS, Average Daily Volume</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</si>
  <si>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</si>
  <si>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</si>
  <si>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</si>
  <si>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</si>
  <si>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</si>
  <si>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</si>
  <si>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</si>
  <si>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</si>
  <si>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</si>
  <si>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</si>
  <si>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2d. OVER-THE-COUNTER FOREIGN EXCHANGE OPTIONS, Average Daily Volume</t>
  </si>
  <si>
    <t xml:space="preserve">               Other financial</t>
  </si>
  <si>
    <t xml:space="preserve">                    Nonfinancial</t>
  </si>
  <si>
    <t xml:space="preserve">                      Customers</t>
  </si>
  <si>
    <t>2e. AVERAGE DAILY VOLUME, by Execution Method and Currency Pair</t>
  </si>
  <si>
    <t>Execution Method</t>
  </si>
  <si>
    <t xml:space="preserve">    Interdealer</t>
  </si>
  <si>
    <t xml:space="preserve">      Customer</t>
  </si>
  <si>
    <t xml:space="preserve">      Electronic Brokering</t>
  </si>
  <si>
    <t xml:space="preserve">        Electronic Trading</t>
  </si>
  <si>
    <t xml:space="preserve">          Voice</t>
  </si>
  <si>
    <t xml:space="preserve">   Total Number</t>
  </si>
  <si>
    <t xml:space="preserve">        Direct</t>
  </si>
  <si>
    <t xml:space="preserve">         Direct</t>
  </si>
  <si>
    <t xml:space="preserve">                Systems</t>
  </si>
  <si>
    <t xml:space="preserve">                 Systems</t>
  </si>
  <si>
    <t xml:space="preserve">          Broker</t>
  </si>
  <si>
    <t xml:space="preserve">        of Trades</t>
  </si>
  <si>
    <t>2f. AVERAGE DAILY VOLUME, by Execution Method, Instrument, and Counterparty</t>
  </si>
  <si>
    <t xml:space="preserve">         Voice</t>
  </si>
  <si>
    <t xml:space="preserve"> Total Number</t>
  </si>
  <si>
    <t xml:space="preserve">          Direct</t>
  </si>
  <si>
    <t xml:space="preserve">         Broker</t>
  </si>
  <si>
    <t xml:space="preserve">     of Trades</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</si>
  <si>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</si>
  <si>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</si>
  <si>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</si>
  <si>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</si>
  <si>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</si>
  <si>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</si>
  <si>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</si>
  <si>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</si>
  <si>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</si>
  <si>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</si>
  <si>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</si>
  <si>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</si>
  <si>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</si>
  <si>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</si>
  <si>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</si>
  <si>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</si>
  <si>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</si>
  <si>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</si>
  <si>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</si>
  <si>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</si>
  <si>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</si>
  <si>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</si>
  <si>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</si>
  <si>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</si>
  <si>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3e. TOTAL MONTHLY VOLUME, by Execution Method and Currency Pair</t>
  </si>
  <si>
    <t>Interdealer</t>
  </si>
  <si>
    <t>Customer</t>
  </si>
  <si>
    <t>Electronic Brokering</t>
  </si>
  <si>
    <t>Electronic Trading</t>
  </si>
  <si>
    <t>Voice</t>
  </si>
  <si>
    <t>Total Number</t>
  </si>
  <si>
    <t>Direct</t>
  </si>
  <si>
    <t>Systems</t>
  </si>
  <si>
    <t>Broker</t>
  </si>
  <si>
    <t>of Trades</t>
  </si>
  <si>
    <t>3f. TOTAL MONTHLY VOLUME, by Execution Method, Instrument, and Counterparty</t>
  </si>
  <si>
    <t xml:space="preserve">     Non-financial customers</t>
  </si>
  <si>
    <t>Maturity</t>
  </si>
  <si>
    <t>Less Than One Month</t>
  </si>
  <si>
    <t>One Month to One Year</t>
  </si>
  <si>
    <t>More Than One Year</t>
  </si>
  <si>
    <t>4b. FOREIGN EXCHANGE SWAPS, Total Monthly Volume by Maturity</t>
  </si>
  <si>
    <t>All data reported in millions of U.S. Dollars</t>
  </si>
  <si>
    <t>Average Daily Volume</t>
  </si>
  <si>
    <t>Current Amount Reported</t>
  </si>
  <si>
    <t>Dollar Change over Previous Year</t>
  </si>
  <si>
    <t>Percent Change over Previous Year</t>
  </si>
  <si>
    <t>Spot Transactions</t>
  </si>
  <si>
    <t>Forward Transactions</t>
  </si>
  <si>
    <t>Foreign Exchange Swaps Transactions</t>
  </si>
  <si>
    <t>Over the Counter Options</t>
  </si>
  <si>
    <t>GRAND TOTAL</t>
  </si>
  <si>
    <t>Total Monthly Volume</t>
  </si>
  <si>
    <t>Dollar change over Previous Year</t>
  </si>
  <si>
    <t>4c. OVER-THE-COUNTER FOREIGN EXCHANGE OPTIONS, Total Monthly Volume by Maturity</t>
  </si>
  <si>
    <t>4a. OUTRIGHT FORWARDS, Total Monthly Volume by Maturity</t>
  </si>
  <si>
    <r>
      <t>Total</t>
    </r>
    <r>
      <rPr>
        <b/>
        <vertAlign val="superscript"/>
        <sz val="12"/>
        <rFont val="Times New Roman"/>
        <family val="1"/>
      </rPr>
      <t>a</t>
    </r>
  </si>
  <si>
    <r>
      <t>AVERAGE DAILY VOLUME</t>
    </r>
    <r>
      <rPr>
        <b/>
        <vertAlign val="superscript"/>
        <sz val="12"/>
        <rFont val="Times New Roman"/>
        <family val="1"/>
      </rPr>
      <t>a</t>
    </r>
  </si>
  <si>
    <r>
      <t>TOTAL MONTHLY VOLUME</t>
    </r>
    <r>
      <rPr>
        <b/>
        <vertAlign val="superscript"/>
        <sz val="12"/>
        <rFont val="Times New Roman"/>
        <family val="1"/>
      </rPr>
      <t>a</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</si>
</sst>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0"/>
    </font>
    <font>
      <sz val="11"/>
      <color indexed="8"/>
      <name val="Calibri"/>
      <family val="2"/>
    </font>
    <font>
      <b/>
      <sz val="12"/>
      <name val="Times New Roman"/>
      <family val="1"/>
    </font>
    <font>
      <sz val="12"/>
      <name val="Times New Roman"/>
      <family val="1"/>
    </font>
    <font>
      <b/>
      <sz val="10"/>
      <name val="Arial"/>
      <family val="2"/>
    </font>
    <font>
      <sz val="8"/>
      <name val="Arial"/>
      <family val="2"/>
    </font>
    <font>
      <sz val="10"/>
      <name val="Times New Roman"/>
      <family val="1"/>
    </font>
    <font>
      <b/>
      <sz val="10"/>
      <name val="Times New Roman"/>
      <family val="1"/>
    </font>
    <font>
      <b/>
      <vertAlign val="superscrip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hair"/>
      <bottom/>
    </border>
    <border>
      <left/>
      <right/>
      <top style="hair"/>
      <bottom style="hair"/>
    </border>
    <border>
      <left/>
      <right/>
      <top style="thin"/>
      <bottom/>
    </border>
    <border>
      <left/>
      <right/>
      <top/>
      <bottom style="hair"/>
    </border>
    <border>
      <left style="medium"/>
      <right style="medium"/>
      <top style="medium"/>
      <bottom/>
    </border>
    <border>
      <left/>
      <right style="medium"/>
      <top style="medium"/>
      <bottom style="medium"/>
    </border>
    <border>
      <left style="medium"/>
      <right style="medium"/>
      <top style="medium"/>
      <bottom style="medium"/>
    </border>
    <border>
      <left/>
      <right style="medium"/>
      <top/>
      <bottom style="medium"/>
    </border>
    <border>
      <left/>
      <right/>
      <top style="thin"/>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0" fontId="2" fillId="0" borderId="0" xfId="0" applyFont="1" applyAlignment="1">
      <alignment horizontal="left" vertical="center"/>
    </xf>
    <xf numFmtId="0" fontId="0" fillId="0" borderId="0" xfId="0" applyAlignment="1">
      <alignment horizontal="centerContinuous" vertical="center"/>
    </xf>
    <xf numFmtId="0" fontId="3"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Continuous"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0" fillId="0" borderId="0" xfId="0" applyAlignment="1">
      <alignment vertical="center"/>
    </xf>
    <xf numFmtId="0" fontId="4" fillId="0" borderId="0" xfId="0" applyFont="1" applyAlignment="1">
      <alignment/>
    </xf>
    <xf numFmtId="0" fontId="2" fillId="0" borderId="0" xfId="0" applyFont="1" applyAlignment="1">
      <alignment horizontal="right"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3" fillId="0" borderId="0" xfId="0" applyFont="1" applyBorder="1" applyAlignment="1">
      <alignment/>
    </xf>
    <xf numFmtId="0" fontId="3" fillId="0" borderId="11" xfId="0" applyFont="1" applyBorder="1" applyAlignment="1">
      <alignment vertical="top" wrapText="1"/>
    </xf>
    <xf numFmtId="0" fontId="3" fillId="0" borderId="12" xfId="0" applyFont="1" applyBorder="1" applyAlignment="1">
      <alignment vertical="top" wrapText="1"/>
    </xf>
    <xf numFmtId="3" fontId="3" fillId="0" borderId="11" xfId="0" applyNumberFormat="1" applyFont="1" applyBorder="1" applyAlignment="1">
      <alignment horizontal="right" vertical="top" wrapText="1"/>
    </xf>
    <xf numFmtId="0" fontId="3" fillId="0" borderId="0" xfId="0" applyFont="1" applyBorder="1" applyAlignment="1">
      <alignment vertical="top" wrapText="1"/>
    </xf>
    <xf numFmtId="3" fontId="3" fillId="0" borderId="12" xfId="0" applyNumberFormat="1" applyFont="1" applyBorder="1" applyAlignment="1">
      <alignment horizontal="right" vertical="top" wrapText="1"/>
    </xf>
    <xf numFmtId="0" fontId="2" fillId="0" borderId="11" xfId="0" applyFont="1" applyBorder="1" applyAlignment="1">
      <alignment vertical="top" wrapText="1"/>
    </xf>
    <xf numFmtId="3" fontId="2" fillId="0" borderId="0" xfId="0" applyNumberFormat="1" applyFont="1" applyBorder="1" applyAlignment="1">
      <alignment horizontal="right" vertical="top" wrapText="1"/>
    </xf>
    <xf numFmtId="0" fontId="0" fillId="0" borderId="0" xfId="0" applyBorder="1" applyAlignment="1">
      <alignment/>
    </xf>
    <xf numFmtId="3" fontId="2" fillId="0" borderId="0" xfId="0" applyNumberFormat="1" applyFont="1" applyBorder="1" applyAlignment="1">
      <alignment vertical="top" wrapText="1"/>
    </xf>
    <xf numFmtId="0" fontId="2" fillId="0" borderId="0" xfId="0" applyFont="1" applyBorder="1" applyAlignment="1">
      <alignment vertical="top" wrapText="1"/>
    </xf>
    <xf numFmtId="0" fontId="2" fillId="0" borderId="10" xfId="0" applyFont="1" applyBorder="1" applyAlignment="1">
      <alignment vertical="top" wrapText="1"/>
    </xf>
    <xf numFmtId="3" fontId="3" fillId="0" borderId="0" xfId="0" applyNumberFormat="1" applyFont="1" applyBorder="1" applyAlignment="1">
      <alignment vertical="top" wrapText="1"/>
    </xf>
    <xf numFmtId="3" fontId="3" fillId="0" borderId="12" xfId="0" applyNumberFormat="1" applyFont="1" applyBorder="1" applyAlignment="1">
      <alignment vertical="top" wrapText="1"/>
    </xf>
    <xf numFmtId="0" fontId="2" fillId="0" borderId="0" xfId="0" applyFont="1" applyBorder="1" applyAlignment="1">
      <alignment horizontal="center" vertical="top" wrapText="1"/>
    </xf>
    <xf numFmtId="0" fontId="2" fillId="0" borderId="0" xfId="0" applyFont="1" applyAlignment="1">
      <alignment/>
    </xf>
    <xf numFmtId="0" fontId="3" fillId="0" borderId="0" xfId="0" applyFont="1" applyAlignment="1">
      <alignment horizontal="centerContinuous" vertical="center"/>
    </xf>
    <xf numFmtId="0" fontId="3" fillId="0" borderId="10" xfId="0" applyFont="1" applyBorder="1" applyAlignment="1">
      <alignment vertical="center"/>
    </xf>
    <xf numFmtId="0" fontId="2" fillId="0" borderId="0" xfId="0" applyFont="1" applyAlignment="1">
      <alignment vertical="center"/>
    </xf>
    <xf numFmtId="0" fontId="6" fillId="0" borderId="0" xfId="0" applyFont="1" applyAlignment="1">
      <alignment horizontal="centerContinuous" vertical="center"/>
    </xf>
    <xf numFmtId="0" fontId="2" fillId="0" borderId="0" xfId="0" applyFont="1" applyBorder="1" applyAlignment="1">
      <alignment/>
    </xf>
    <xf numFmtId="0" fontId="4" fillId="0" borderId="0" xfId="0" applyFont="1" applyBorder="1" applyAlignment="1">
      <alignment/>
    </xf>
    <xf numFmtId="3" fontId="3" fillId="0" borderId="11" xfId="0" applyNumberFormat="1" applyFont="1" applyBorder="1" applyAlignment="1">
      <alignment vertical="top" wrapText="1"/>
    </xf>
    <xf numFmtId="0" fontId="2" fillId="0" borderId="12" xfId="0" applyFont="1" applyBorder="1" applyAlignment="1">
      <alignment vertical="top" wrapText="1"/>
    </xf>
    <xf numFmtId="0" fontId="6" fillId="0" borderId="0" xfId="0" applyFont="1" applyAlignment="1">
      <alignment/>
    </xf>
    <xf numFmtId="0" fontId="6" fillId="0" borderId="0" xfId="0" applyFont="1" applyAlignment="1">
      <alignment horizontal="left" vertical="center"/>
    </xf>
    <xf numFmtId="0" fontId="3" fillId="0" borderId="0" xfId="0" applyFont="1" applyAlignment="1">
      <alignment vertical="center"/>
    </xf>
    <xf numFmtId="0" fontId="6" fillId="0" borderId="0" xfId="0" applyFont="1" applyBorder="1" applyAlignment="1">
      <alignment/>
    </xf>
    <xf numFmtId="0" fontId="7" fillId="0" borderId="0" xfId="0" applyFont="1" applyBorder="1" applyAlignment="1">
      <alignment/>
    </xf>
    <xf numFmtId="0" fontId="3" fillId="0" borderId="0" xfId="0" applyFont="1" applyAlignment="1">
      <alignment/>
    </xf>
    <xf numFmtId="0" fontId="3" fillId="0" borderId="0" xfId="0" applyFont="1" applyAlignment="1">
      <alignment horizontal="right"/>
    </xf>
    <xf numFmtId="0" fontId="2" fillId="0" borderId="10" xfId="0" applyFont="1" applyFill="1" applyBorder="1" applyAlignment="1">
      <alignment horizontal="right" vertical="center"/>
    </xf>
    <xf numFmtId="0" fontId="6" fillId="0" borderId="13" xfId="0" applyFont="1" applyBorder="1" applyAlignment="1">
      <alignment horizontal="centerContinuous" vertical="center"/>
    </xf>
    <xf numFmtId="0" fontId="6" fillId="0" borderId="13" xfId="0" applyFont="1" applyBorder="1" applyAlignment="1">
      <alignment/>
    </xf>
    <xf numFmtId="0" fontId="6" fillId="0" borderId="14" xfId="0" applyFont="1" applyBorder="1" applyAlignment="1">
      <alignment/>
    </xf>
    <xf numFmtId="3" fontId="3" fillId="0" borderId="12" xfId="0" applyNumberFormat="1" applyFont="1" applyBorder="1" applyAlignment="1">
      <alignment/>
    </xf>
    <xf numFmtId="0" fontId="3" fillId="0" borderId="12" xfId="0" applyFont="1" applyBorder="1" applyAlignment="1">
      <alignment/>
    </xf>
    <xf numFmtId="3" fontId="3" fillId="0" borderId="0" xfId="0" applyNumberFormat="1" applyFont="1" applyAlignment="1">
      <alignment/>
    </xf>
    <xf numFmtId="3" fontId="2" fillId="0" borderId="0" xfId="0" applyNumberFormat="1" applyFont="1" applyAlignment="1">
      <alignment/>
    </xf>
    <xf numFmtId="3" fontId="3" fillId="0" borderId="14" xfId="0" applyNumberFormat="1" applyFont="1" applyBorder="1" applyAlignment="1">
      <alignment/>
    </xf>
    <xf numFmtId="0" fontId="2" fillId="0" borderId="11" xfId="0" applyFont="1" applyBorder="1" applyAlignment="1">
      <alignment horizontal="center" vertical="top" wrapText="1"/>
    </xf>
    <xf numFmtId="3" fontId="3" fillId="0" borderId="11" xfId="0" applyNumberFormat="1" applyFont="1" applyBorder="1" applyAlignment="1">
      <alignment/>
    </xf>
    <xf numFmtId="0" fontId="2" fillId="0" borderId="10" xfId="0" applyFont="1" applyBorder="1" applyAlignment="1">
      <alignment vertical="center"/>
    </xf>
    <xf numFmtId="3" fontId="2" fillId="0" borderId="11" xfId="0" applyNumberFormat="1" applyFont="1" applyBorder="1" applyAlignment="1">
      <alignment vertical="top" wrapText="1"/>
    </xf>
    <xf numFmtId="3" fontId="2" fillId="0" borderId="11" xfId="0" applyNumberFormat="1" applyFont="1" applyBorder="1" applyAlignment="1">
      <alignment/>
    </xf>
    <xf numFmtId="0" fontId="6" fillId="0" borderId="0" xfId="0" applyFont="1" applyAlignment="1">
      <alignment vertical="center"/>
    </xf>
    <xf numFmtId="0" fontId="2" fillId="0" borderId="0" xfId="0" applyFont="1" applyAlignment="1">
      <alignment horizontal="centerContinuous"/>
    </xf>
    <xf numFmtId="0" fontId="0" fillId="0" borderId="0" xfId="0" applyAlignment="1">
      <alignment horizontal="centerContinuous"/>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vertical="top" wrapText="1"/>
    </xf>
    <xf numFmtId="3" fontId="3" fillId="0" borderId="18" xfId="0" applyNumberFormat="1" applyFont="1" applyBorder="1" applyAlignment="1">
      <alignment vertical="top" wrapText="1"/>
    </xf>
    <xf numFmtId="164" fontId="3" fillId="0" borderId="18" xfId="0" applyNumberFormat="1" applyFont="1" applyBorder="1" applyAlignment="1">
      <alignment vertical="top" wrapText="1"/>
    </xf>
    <xf numFmtId="3" fontId="2" fillId="0" borderId="18" xfId="0" applyNumberFormat="1" applyFont="1" applyBorder="1" applyAlignment="1">
      <alignment vertical="top" wrapText="1"/>
    </xf>
    <xf numFmtId="164" fontId="2" fillId="0" borderId="18" xfId="0" applyNumberFormat="1" applyFont="1" applyBorder="1" applyAlignment="1">
      <alignment vertical="top" wrapText="1"/>
    </xf>
    <xf numFmtId="0" fontId="2" fillId="0" borderId="0" xfId="0" applyFont="1" applyAlignment="1">
      <alignment/>
    </xf>
    <xf numFmtId="0" fontId="0" fillId="0" borderId="0" xfId="0" applyAlignment="1">
      <alignment/>
    </xf>
    <xf numFmtId="0" fontId="2" fillId="0" borderId="17" xfId="0" applyFont="1" applyBorder="1" applyAlignment="1">
      <alignment horizontal="center" vertical="center" wrapText="1"/>
    </xf>
    <xf numFmtId="3" fontId="3" fillId="0" borderId="19" xfId="0" applyNumberFormat="1" applyFont="1" applyBorder="1" applyAlignment="1">
      <alignment horizontal="right" vertical="center"/>
    </xf>
    <xf numFmtId="3" fontId="3" fillId="0" borderId="0" xfId="0" applyNumberFormat="1" applyFont="1" applyBorder="1" applyAlignment="1">
      <alignment horizontal="right"/>
    </xf>
    <xf numFmtId="0" fontId="2"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xf>
    <xf numFmtId="0" fontId="7" fillId="0" borderId="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Reuters\PowerPlus\Ppp.xla"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1"/>
  <sheetViews>
    <sheetView tabSelected="1" zoomScalePageLayoutView="0" workbookViewId="0" topLeftCell="A1">
      <selection activeCell="I14" sqref="I14"/>
    </sheetView>
  </sheetViews>
  <sheetFormatPr defaultColWidth="9.140625" defaultRowHeight="12.75"/>
  <cols>
    <col min="1" max="1" width="41.00390625" style="0" customWidth="1"/>
    <col min="2" max="2" width="18.00390625" style="0" customWidth="1"/>
    <col min="3" max="3" width="19.00390625" style="0" customWidth="1"/>
    <col min="4" max="4" width="23.28125" style="0" customWidth="1"/>
    <col min="5" max="5" width="0.2890625" style="0" customWidth="1"/>
  </cols>
  <sheetData>
    <row r="1" ht="12.75">
      <c r="A1" s="37"/>
    </row>
    <row r="2" spans="1:5" ht="15.75">
      <c r="A2" s="5" t="s">
        <v>111</v>
      </c>
      <c r="B2" s="2"/>
      <c r="C2" s="2"/>
      <c r="D2" s="2"/>
      <c r="E2" s="60"/>
    </row>
    <row r="3" spans="1:5" ht="15.75">
      <c r="A3" s="5" t="s">
        <v>112</v>
      </c>
      <c r="B3" s="2"/>
      <c r="C3" s="2"/>
      <c r="D3" s="2"/>
      <c r="E3" s="60"/>
    </row>
    <row r="4" ht="16.5" thickBot="1">
      <c r="A4" s="28"/>
    </row>
    <row r="5" spans="1:4" ht="48" thickBot="1">
      <c r="A5" s="61" t="s">
        <v>3</v>
      </c>
      <c r="B5" s="62" t="s">
        <v>113</v>
      </c>
      <c r="C5" s="62" t="s">
        <v>114</v>
      </c>
      <c r="D5" s="62" t="s">
        <v>115</v>
      </c>
    </row>
    <row r="6" spans="1:4" ht="16.5" thickBot="1">
      <c r="A6" s="63" t="s">
        <v>116</v>
      </c>
      <c r="B6" s="64">
        <v>429661</v>
      </c>
      <c r="C6" s="64">
        <v>-10580</v>
      </c>
      <c r="D6" s="65">
        <v>-2.4</v>
      </c>
    </row>
    <row r="7" spans="1:4" ht="16.5" thickBot="1">
      <c r="A7" s="63" t="s">
        <v>117</v>
      </c>
      <c r="B7" s="64">
        <v>148990</v>
      </c>
      <c r="C7" s="64">
        <v>14974</v>
      </c>
      <c r="D7" s="65">
        <v>11.2</v>
      </c>
    </row>
    <row r="8" spans="1:4" ht="16.5" thickBot="1">
      <c r="A8" s="63" t="s">
        <v>118</v>
      </c>
      <c r="B8" s="64">
        <v>247775</v>
      </c>
      <c r="C8" s="64">
        <v>-373</v>
      </c>
      <c r="D8" s="65">
        <v>-0.2</v>
      </c>
    </row>
    <row r="9" spans="1:4" ht="16.5" thickBot="1">
      <c r="A9" s="63" t="s">
        <v>119</v>
      </c>
      <c r="B9" s="64">
        <v>33419</v>
      </c>
      <c r="C9" s="64">
        <v>324</v>
      </c>
      <c r="D9" s="65">
        <v>1</v>
      </c>
    </row>
    <row r="10" spans="1:4" ht="16.5" thickBot="1">
      <c r="A10" s="63" t="s">
        <v>120</v>
      </c>
      <c r="B10" s="66">
        <v>859845</v>
      </c>
      <c r="C10" s="66">
        <v>4345</v>
      </c>
      <c r="D10" s="67">
        <v>0.5</v>
      </c>
    </row>
    <row r="11" spans="1:4" ht="15.75">
      <c r="A11" s="68"/>
      <c r="B11" s="69"/>
      <c r="C11" s="69"/>
      <c r="D11" s="69"/>
    </row>
    <row r="12" spans="1:4" ht="15.75">
      <c r="A12" s="68"/>
      <c r="B12" s="69"/>
      <c r="C12" s="69"/>
      <c r="D12" s="69"/>
    </row>
    <row r="13" spans="1:5" ht="15.75">
      <c r="A13" s="59" t="s">
        <v>121</v>
      </c>
      <c r="B13" s="60"/>
      <c r="C13" s="60"/>
      <c r="D13" s="60"/>
      <c r="E13" s="60"/>
    </row>
    <row r="14" spans="1:4" ht="16.5" thickBot="1">
      <c r="A14" s="68"/>
      <c r="B14" s="69"/>
      <c r="C14" s="69"/>
      <c r="D14" s="69"/>
    </row>
    <row r="15" spans="1:4" ht="48" thickBot="1">
      <c r="A15" s="70" t="s">
        <v>3</v>
      </c>
      <c r="B15" s="62" t="s">
        <v>113</v>
      </c>
      <c r="C15" s="62" t="s">
        <v>122</v>
      </c>
      <c r="D15" s="62" t="s">
        <v>115</v>
      </c>
    </row>
    <row r="16" spans="1:4" ht="16.5" thickBot="1">
      <c r="A16" s="63" t="s">
        <v>116</v>
      </c>
      <c r="B16" s="64">
        <v>9022836</v>
      </c>
      <c r="C16" s="64">
        <v>-222193</v>
      </c>
      <c r="D16" s="65">
        <v>-2.4</v>
      </c>
    </row>
    <row r="17" spans="1:4" ht="16.5" thickBot="1">
      <c r="A17" s="63" t="s">
        <v>117</v>
      </c>
      <c r="B17" s="64">
        <v>3128783</v>
      </c>
      <c r="C17" s="64">
        <v>314422</v>
      </c>
      <c r="D17" s="65">
        <v>11.2</v>
      </c>
    </row>
    <row r="18" spans="1:4" ht="16.5" thickBot="1">
      <c r="A18" s="63" t="s">
        <v>118</v>
      </c>
      <c r="B18" s="64">
        <v>5203240</v>
      </c>
      <c r="C18" s="64">
        <v>-7952</v>
      </c>
      <c r="D18" s="65">
        <v>-0.2</v>
      </c>
    </row>
    <row r="19" spans="1:4" ht="16.5" thickBot="1">
      <c r="A19" s="63" t="s">
        <v>119</v>
      </c>
      <c r="B19" s="64">
        <v>701771</v>
      </c>
      <c r="C19" s="64">
        <v>6763</v>
      </c>
      <c r="D19" s="65">
        <v>1</v>
      </c>
    </row>
    <row r="20" spans="1:4" ht="16.5" thickBot="1">
      <c r="A20" s="63" t="s">
        <v>120</v>
      </c>
      <c r="B20" s="66">
        <v>18056630</v>
      </c>
      <c r="C20" s="66">
        <v>91040</v>
      </c>
      <c r="D20" s="67">
        <v>0.5</v>
      </c>
    </row>
    <row r="21" ht="15.75">
      <c r="A21" s="28"/>
    </row>
  </sheetData>
  <sheetProtection/>
  <printOptions/>
  <pageMargins left="0.75" right="0.75" top="1" bottom="1" header="0.5" footer="0.5"/>
  <pageSetup fitToHeight="1" fitToWidth="1" horizontalDpi="600" verticalDpi="600" orientation="portrait" scale="89" r:id="rId1"/>
  <headerFooter alignWithMargins="0">
    <oddHeader>&amp;C&amp;"Times New Roman,Bold"&amp;12FOREIGN EXCHANGE COMMITTEE
SEMI-ANNUAL FOREIGN EXCHANGE VOLUME SURVEY
APRIL 2012</oddHeader>
    <oddFooter>&amp;LNotes: The table reports notional amounts of total monthly volume adjusted for double reporting of trades between reporting dealers.
There were 21 trading days in April 2011 and 21 in April 2012.</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C13">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31" t="s">
        <v>36</v>
      </c>
      <c r="C7" s="31" t="s">
        <v>37</v>
      </c>
      <c r="D7" s="31" t="s">
        <v>38</v>
      </c>
      <c r="E7" s="31" t="s">
        <v>47</v>
      </c>
      <c r="F7" s="31"/>
    </row>
    <row r="8" spans="1:6" ht="15.75">
      <c r="A8" s="11" t="s">
        <v>16</v>
      </c>
      <c r="B8" s="55" t="s">
        <v>40</v>
      </c>
      <c r="C8" s="55" t="s">
        <v>41</v>
      </c>
      <c r="D8" s="55" t="s">
        <v>42</v>
      </c>
      <c r="E8" s="55" t="s">
        <v>43</v>
      </c>
      <c r="F8" s="55" t="s">
        <v>84</v>
      </c>
    </row>
    <row r="9" spans="1:6" ht="15.75">
      <c r="A9" s="5"/>
      <c r="B9" s="32"/>
      <c r="C9" s="32"/>
      <c r="D9" s="32"/>
      <c r="E9" s="32"/>
      <c r="F9" s="32"/>
    </row>
    <row r="10" spans="1:6" ht="15.75">
      <c r="A10" s="33" t="s">
        <v>20</v>
      </c>
      <c r="B10" s="40"/>
      <c r="C10" s="40"/>
      <c r="D10" s="40"/>
      <c r="E10" s="40"/>
      <c r="F10" s="40"/>
    </row>
    <row r="11" spans="1:6" ht="15.75">
      <c r="A11" s="14" t="s">
        <v>21</v>
      </c>
      <c r="B11" s="35">
        <v>68169</v>
      </c>
      <c r="C11" s="35">
        <v>85507</v>
      </c>
      <c r="D11" s="35">
        <v>510495</v>
      </c>
      <c r="E11" s="35">
        <v>109901</v>
      </c>
      <c r="F11" s="35">
        <v>774072</v>
      </c>
    </row>
    <row r="12" spans="1:6" ht="15.75">
      <c r="A12" s="15" t="s">
        <v>22</v>
      </c>
      <c r="B12" s="26">
        <v>33012</v>
      </c>
      <c r="C12" s="26">
        <v>37765</v>
      </c>
      <c r="D12" s="26">
        <v>182642</v>
      </c>
      <c r="E12" s="26">
        <v>37093</v>
      </c>
      <c r="F12" s="26">
        <v>290512</v>
      </c>
    </row>
    <row r="13" spans="1:6" ht="15.75">
      <c r="A13" s="17" t="s">
        <v>23</v>
      </c>
      <c r="B13" s="25">
        <v>23464</v>
      </c>
      <c r="C13" s="25">
        <v>26504</v>
      </c>
      <c r="D13" s="25">
        <v>176531</v>
      </c>
      <c r="E13" s="25">
        <v>34901</v>
      </c>
      <c r="F13" s="25">
        <v>261400</v>
      </c>
    </row>
    <row r="14" spans="1:6" ht="15.75">
      <c r="A14" s="15" t="s">
        <v>24</v>
      </c>
      <c r="B14" s="26">
        <v>16354</v>
      </c>
      <c r="C14" s="26">
        <v>31141</v>
      </c>
      <c r="D14" s="26">
        <v>134895</v>
      </c>
      <c r="E14" s="26">
        <v>52097</v>
      </c>
      <c r="F14" s="26">
        <v>234487</v>
      </c>
    </row>
    <row r="15" spans="1:6" ht="15.75">
      <c r="A15" s="17" t="s">
        <v>25</v>
      </c>
      <c r="B15" s="25">
        <v>10645</v>
      </c>
      <c r="C15" s="25">
        <v>14765</v>
      </c>
      <c r="D15" s="25">
        <v>45878</v>
      </c>
      <c r="E15" s="25">
        <v>11935</v>
      </c>
      <c r="F15" s="25">
        <v>83223</v>
      </c>
    </row>
    <row r="16" spans="1:6" ht="15.75">
      <c r="A16" s="15" t="s">
        <v>26</v>
      </c>
      <c r="B16" s="26">
        <v>19544</v>
      </c>
      <c r="C16" s="26">
        <v>20731</v>
      </c>
      <c r="D16" s="26">
        <v>210591</v>
      </c>
      <c r="E16" s="26">
        <v>22218</v>
      </c>
      <c r="F16" s="26">
        <v>273084</v>
      </c>
    </row>
    <row r="17" spans="1:6" ht="15.75">
      <c r="A17" s="17" t="s">
        <v>27</v>
      </c>
      <c r="B17" s="25">
        <v>1033</v>
      </c>
      <c r="C17" s="25">
        <v>1759</v>
      </c>
      <c r="D17" s="25">
        <v>1570</v>
      </c>
      <c r="E17" s="25">
        <v>599</v>
      </c>
      <c r="F17" s="25">
        <v>4961</v>
      </c>
    </row>
    <row r="18" spans="1:6" ht="15.75">
      <c r="A18" s="15" t="s">
        <v>28</v>
      </c>
      <c r="B18" s="26">
        <v>69879</v>
      </c>
      <c r="C18" s="26">
        <v>75131</v>
      </c>
      <c r="D18" s="26">
        <v>84746</v>
      </c>
      <c r="E18" s="26">
        <v>12289</v>
      </c>
      <c r="F18" s="26">
        <v>242045</v>
      </c>
    </row>
    <row r="19" spans="1:6" ht="15.75">
      <c r="A19" s="17" t="s">
        <v>29</v>
      </c>
      <c r="B19" s="25">
        <v>13751</v>
      </c>
      <c r="C19" s="25">
        <v>24493</v>
      </c>
      <c r="D19" s="25">
        <v>11861</v>
      </c>
      <c r="E19" s="25">
        <v>2198</v>
      </c>
      <c r="F19" s="25">
        <v>52303</v>
      </c>
    </row>
    <row r="20" spans="1:6" ht="15.75">
      <c r="A20" s="15" t="s">
        <v>30</v>
      </c>
      <c r="B20" s="26">
        <v>10672</v>
      </c>
      <c r="C20" s="26">
        <v>12913</v>
      </c>
      <c r="D20" s="26">
        <v>41526</v>
      </c>
      <c r="E20" s="26">
        <v>4216</v>
      </c>
      <c r="F20" s="26">
        <v>69327</v>
      </c>
    </row>
    <row r="21" spans="1:6" ht="15.75">
      <c r="A21" s="17" t="s">
        <v>31</v>
      </c>
      <c r="B21" s="25">
        <v>99899</v>
      </c>
      <c r="C21" s="25">
        <v>100903</v>
      </c>
      <c r="D21" s="25">
        <v>270865</v>
      </c>
      <c r="E21" s="25">
        <v>80473</v>
      </c>
      <c r="F21" s="25">
        <v>552140</v>
      </c>
    </row>
    <row r="22" spans="1:6" ht="15.75">
      <c r="A22" s="36" t="s">
        <v>32</v>
      </c>
      <c r="B22" s="26"/>
      <c r="C22" s="26"/>
      <c r="D22" s="26"/>
      <c r="E22" s="26"/>
      <c r="F22" s="26"/>
    </row>
    <row r="23" spans="1:6" ht="15.75">
      <c r="A23" s="17" t="s">
        <v>22</v>
      </c>
      <c r="B23" s="25">
        <v>2826</v>
      </c>
      <c r="C23" s="25">
        <v>7187</v>
      </c>
      <c r="D23" s="25">
        <v>13645</v>
      </c>
      <c r="E23" s="25">
        <v>2517</v>
      </c>
      <c r="F23" s="25">
        <v>26175</v>
      </c>
    </row>
    <row r="24" spans="1:6" ht="15.75">
      <c r="A24" s="15" t="s">
        <v>23</v>
      </c>
      <c r="B24" s="26">
        <v>3575</v>
      </c>
      <c r="C24" s="26">
        <v>3113</v>
      </c>
      <c r="D24" s="26">
        <v>34341</v>
      </c>
      <c r="E24" s="26">
        <v>8224</v>
      </c>
      <c r="F24" s="26">
        <v>49253</v>
      </c>
    </row>
    <row r="25" spans="1:6" ht="15.75">
      <c r="A25" s="17" t="s">
        <v>25</v>
      </c>
      <c r="B25" s="25">
        <v>2996</v>
      </c>
      <c r="C25" s="25">
        <v>2964</v>
      </c>
      <c r="D25" s="25">
        <v>25021</v>
      </c>
      <c r="E25" s="25">
        <v>1978</v>
      </c>
      <c r="F25" s="25">
        <v>32959</v>
      </c>
    </row>
    <row r="26" spans="1:6" ht="33" customHeight="1">
      <c r="A26" s="36" t="s">
        <v>33</v>
      </c>
      <c r="B26" s="26">
        <v>25809</v>
      </c>
      <c r="C26" s="26">
        <v>27915</v>
      </c>
      <c r="D26" s="26">
        <v>106364</v>
      </c>
      <c r="E26" s="26">
        <v>22754</v>
      </c>
      <c r="F26" s="26">
        <v>182842</v>
      </c>
    </row>
    <row r="27" spans="1:6" ht="18.75">
      <c r="A27" s="27" t="s">
        <v>125</v>
      </c>
      <c r="B27" s="22">
        <v>401628</v>
      </c>
      <c r="C27" s="22">
        <v>472791</v>
      </c>
      <c r="D27" s="22">
        <v>1850971</v>
      </c>
      <c r="E27" s="22">
        <v>403393</v>
      </c>
      <c r="F27" s="22">
        <v>3128783</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2012</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B16">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86</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47</v>
      </c>
      <c r="F7" s="10"/>
    </row>
    <row r="8" spans="1:6" ht="15.75">
      <c r="A8" s="11" t="s">
        <v>16</v>
      </c>
      <c r="B8" s="12" t="s">
        <v>40</v>
      </c>
      <c r="C8" s="12" t="s">
        <v>41</v>
      </c>
      <c r="D8" s="12" t="s">
        <v>42</v>
      </c>
      <c r="E8" s="12" t="s">
        <v>48</v>
      </c>
      <c r="F8" s="12" t="s">
        <v>87</v>
      </c>
    </row>
    <row r="9" spans="1:6" ht="15.75">
      <c r="A9" s="5"/>
      <c r="B9" s="32"/>
      <c r="C9" s="32"/>
      <c r="D9" s="32"/>
      <c r="E9" s="32"/>
      <c r="F9" s="32"/>
    </row>
    <row r="10" spans="1:6" ht="15.75">
      <c r="A10" s="33" t="s">
        <v>20</v>
      </c>
      <c r="B10" s="40"/>
      <c r="C10" s="40"/>
      <c r="D10" s="40"/>
      <c r="E10" s="40"/>
      <c r="F10" s="40"/>
    </row>
    <row r="11" spans="1:6" ht="15.75">
      <c r="A11" s="14" t="s">
        <v>21</v>
      </c>
      <c r="B11" s="35">
        <v>258859</v>
      </c>
      <c r="C11" s="35">
        <v>750024</v>
      </c>
      <c r="D11" s="35">
        <v>406183</v>
      </c>
      <c r="E11" s="35">
        <v>106491</v>
      </c>
      <c r="F11" s="35">
        <v>1521557</v>
      </c>
    </row>
    <row r="12" spans="1:6" ht="15.75">
      <c r="A12" s="15" t="s">
        <v>22</v>
      </c>
      <c r="B12" s="26">
        <v>170893</v>
      </c>
      <c r="C12" s="26">
        <v>284586</v>
      </c>
      <c r="D12" s="26">
        <v>166885</v>
      </c>
      <c r="E12" s="26">
        <v>37518</v>
      </c>
      <c r="F12" s="26">
        <v>659882</v>
      </c>
    </row>
    <row r="13" spans="1:6" ht="15.75">
      <c r="A13" s="17" t="s">
        <v>23</v>
      </c>
      <c r="B13" s="25">
        <v>133595</v>
      </c>
      <c r="C13" s="25">
        <v>226535</v>
      </c>
      <c r="D13" s="25">
        <v>175711</v>
      </c>
      <c r="E13" s="25">
        <v>34732</v>
      </c>
      <c r="F13" s="25">
        <v>570573</v>
      </c>
    </row>
    <row r="14" spans="1:6" ht="15.75">
      <c r="A14" s="15" t="s">
        <v>24</v>
      </c>
      <c r="B14" s="26">
        <v>164796</v>
      </c>
      <c r="C14" s="26">
        <v>389830</v>
      </c>
      <c r="D14" s="26">
        <v>134135</v>
      </c>
      <c r="E14" s="26">
        <v>55522</v>
      </c>
      <c r="F14" s="26">
        <v>744283</v>
      </c>
    </row>
    <row r="15" spans="1:6" ht="15.75">
      <c r="A15" s="17" t="s">
        <v>25</v>
      </c>
      <c r="B15" s="25">
        <v>92627</v>
      </c>
      <c r="C15" s="25">
        <v>162111</v>
      </c>
      <c r="D15" s="25">
        <v>59090</v>
      </c>
      <c r="E15" s="25">
        <v>18260</v>
      </c>
      <c r="F15" s="25">
        <v>332088</v>
      </c>
    </row>
    <row r="16" spans="1:6" ht="15.75">
      <c r="A16" s="15" t="s">
        <v>26</v>
      </c>
      <c r="B16" s="26">
        <v>64161</v>
      </c>
      <c r="C16" s="26">
        <v>161666</v>
      </c>
      <c r="D16" s="26">
        <v>121774</v>
      </c>
      <c r="E16" s="26">
        <v>17362</v>
      </c>
      <c r="F16" s="26">
        <v>364963</v>
      </c>
    </row>
    <row r="17" spans="1:6" ht="15.75">
      <c r="A17" s="17" t="s">
        <v>27</v>
      </c>
      <c r="B17" s="25">
        <v>30</v>
      </c>
      <c r="C17" s="25">
        <v>110</v>
      </c>
      <c r="D17" s="25">
        <v>0</v>
      </c>
      <c r="E17" s="25">
        <v>0</v>
      </c>
      <c r="F17" s="25">
        <v>140</v>
      </c>
    </row>
    <row r="18" spans="1:6" ht="15.75">
      <c r="A18" s="15" t="s">
        <v>28</v>
      </c>
      <c r="B18" s="26">
        <v>388</v>
      </c>
      <c r="C18" s="26">
        <v>1749</v>
      </c>
      <c r="D18" s="26">
        <v>1447</v>
      </c>
      <c r="E18" s="26">
        <v>0</v>
      </c>
      <c r="F18" s="26">
        <v>3584</v>
      </c>
    </row>
    <row r="19" spans="1:6" ht="15.75">
      <c r="A19" s="17" t="s">
        <v>29</v>
      </c>
      <c r="B19" s="25">
        <v>138</v>
      </c>
      <c r="C19" s="25">
        <v>251</v>
      </c>
      <c r="D19" s="25">
        <v>98</v>
      </c>
      <c r="E19" s="25">
        <v>7</v>
      </c>
      <c r="F19" s="25">
        <v>494</v>
      </c>
    </row>
    <row r="20" spans="1:6" ht="15.75">
      <c r="A20" s="15" t="s">
        <v>30</v>
      </c>
      <c r="B20" s="26">
        <v>81444</v>
      </c>
      <c r="C20" s="26">
        <v>119979</v>
      </c>
      <c r="D20" s="26">
        <v>55707</v>
      </c>
      <c r="E20" s="26">
        <v>11430</v>
      </c>
      <c r="F20" s="26">
        <v>268560</v>
      </c>
    </row>
    <row r="21" spans="1:6" ht="15.75">
      <c r="A21" s="17" t="s">
        <v>31</v>
      </c>
      <c r="B21" s="25">
        <v>106040</v>
      </c>
      <c r="C21" s="25">
        <v>187005</v>
      </c>
      <c r="D21" s="25">
        <v>137549</v>
      </c>
      <c r="E21" s="25">
        <v>26393</v>
      </c>
      <c r="F21" s="25">
        <v>456987</v>
      </c>
    </row>
    <row r="22" spans="1:6" ht="15.75">
      <c r="A22" s="36" t="s">
        <v>32</v>
      </c>
      <c r="B22" s="26"/>
      <c r="C22" s="26"/>
      <c r="D22" s="26"/>
      <c r="E22" s="26"/>
      <c r="F22" s="26"/>
    </row>
    <row r="23" spans="1:6" ht="15.75">
      <c r="A23" s="17" t="s">
        <v>22</v>
      </c>
      <c r="B23" s="25">
        <v>226</v>
      </c>
      <c r="C23" s="25">
        <v>3697</v>
      </c>
      <c r="D23" s="25">
        <v>6216</v>
      </c>
      <c r="E23" s="25">
        <v>1348</v>
      </c>
      <c r="F23" s="25">
        <v>11487</v>
      </c>
    </row>
    <row r="24" spans="1:6" ht="15.75">
      <c r="A24" s="15" t="s">
        <v>23</v>
      </c>
      <c r="B24" s="26">
        <v>2328</v>
      </c>
      <c r="C24" s="26">
        <v>9925</v>
      </c>
      <c r="D24" s="26">
        <v>12422</v>
      </c>
      <c r="E24" s="26">
        <v>5715</v>
      </c>
      <c r="F24" s="26">
        <v>30390</v>
      </c>
    </row>
    <row r="25" spans="1:6" ht="15.75">
      <c r="A25" s="17" t="s">
        <v>25</v>
      </c>
      <c r="B25" s="25">
        <v>3680</v>
      </c>
      <c r="C25" s="25">
        <v>13483</v>
      </c>
      <c r="D25" s="25">
        <v>17072</v>
      </c>
      <c r="E25" s="25">
        <v>7622</v>
      </c>
      <c r="F25" s="25">
        <v>41857</v>
      </c>
    </row>
    <row r="26" spans="1:6" ht="33" customHeight="1">
      <c r="A26" s="36" t="s">
        <v>33</v>
      </c>
      <c r="B26" s="26">
        <v>21118</v>
      </c>
      <c r="C26" s="26">
        <v>98951</v>
      </c>
      <c r="D26" s="26">
        <v>46489</v>
      </c>
      <c r="E26" s="26">
        <v>29837</v>
      </c>
      <c r="F26" s="26">
        <v>196395</v>
      </c>
    </row>
    <row r="27" spans="1:6" ht="18.75">
      <c r="A27" s="27" t="s">
        <v>125</v>
      </c>
      <c r="B27" s="22">
        <v>1100323</v>
      </c>
      <c r="C27" s="22">
        <v>2409902</v>
      </c>
      <c r="D27" s="22">
        <v>1340778</v>
      </c>
      <c r="E27" s="22">
        <v>352237</v>
      </c>
      <c r="F27" s="22">
        <v>5203240</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2012</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B13">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88</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6"/>
      <c r="E6" s="6"/>
      <c r="F6" s="39"/>
    </row>
    <row r="7" spans="1:6" ht="15.75">
      <c r="A7" s="6"/>
      <c r="B7" s="10" t="s">
        <v>89</v>
      </c>
      <c r="C7" s="10" t="s">
        <v>81</v>
      </c>
      <c r="D7" s="10" t="s">
        <v>46</v>
      </c>
      <c r="E7" s="10" t="s">
        <v>39</v>
      </c>
      <c r="F7" s="10"/>
    </row>
    <row r="8" spans="1:6" ht="15.75">
      <c r="A8" s="11" t="s">
        <v>16</v>
      </c>
      <c r="B8" s="12" t="s">
        <v>90</v>
      </c>
      <c r="C8" s="12" t="s">
        <v>91</v>
      </c>
      <c r="D8" s="12" t="s">
        <v>42</v>
      </c>
      <c r="E8" s="12" t="s">
        <v>48</v>
      </c>
      <c r="F8" s="12" t="s">
        <v>92</v>
      </c>
    </row>
    <row r="9" spans="1:6" ht="15.75">
      <c r="A9" s="5"/>
      <c r="B9" s="32"/>
      <c r="C9" s="32"/>
      <c r="D9" s="32"/>
      <c r="E9" s="32"/>
      <c r="F9" s="32"/>
    </row>
    <row r="10" spans="1:6" ht="15.75">
      <c r="A10" s="33" t="s">
        <v>20</v>
      </c>
      <c r="B10" s="40"/>
      <c r="C10" s="40"/>
      <c r="D10" s="40"/>
      <c r="E10" s="40"/>
      <c r="F10" s="40"/>
    </row>
    <row r="11" spans="1:6" ht="15.75">
      <c r="A11" s="14" t="s">
        <v>21</v>
      </c>
      <c r="B11" s="35">
        <v>39394</v>
      </c>
      <c r="C11" s="35">
        <v>32237</v>
      </c>
      <c r="D11" s="35">
        <v>44571</v>
      </c>
      <c r="E11" s="35">
        <v>16518</v>
      </c>
      <c r="F11" s="35">
        <v>132720</v>
      </c>
    </row>
    <row r="12" spans="1:6" ht="15.75">
      <c r="A12" s="15" t="s">
        <v>22</v>
      </c>
      <c r="B12" s="26">
        <v>21326</v>
      </c>
      <c r="C12" s="26">
        <v>13556</v>
      </c>
      <c r="D12" s="26">
        <v>35613</v>
      </c>
      <c r="E12" s="26">
        <v>13859</v>
      </c>
      <c r="F12" s="26">
        <v>84354</v>
      </c>
    </row>
    <row r="13" spans="1:6" ht="15.75">
      <c r="A13" s="17" t="s">
        <v>23</v>
      </c>
      <c r="B13" s="25">
        <v>7759</v>
      </c>
      <c r="C13" s="25">
        <v>7132</v>
      </c>
      <c r="D13" s="25">
        <v>5442</v>
      </c>
      <c r="E13" s="25">
        <v>14332</v>
      </c>
      <c r="F13" s="25">
        <v>34665</v>
      </c>
    </row>
    <row r="14" spans="1:6" ht="15.75">
      <c r="A14" s="15" t="s">
        <v>24</v>
      </c>
      <c r="B14" s="26">
        <v>14795</v>
      </c>
      <c r="C14" s="26">
        <v>13772</v>
      </c>
      <c r="D14" s="26">
        <v>7112</v>
      </c>
      <c r="E14" s="26">
        <v>9323</v>
      </c>
      <c r="F14" s="26">
        <v>45002</v>
      </c>
    </row>
    <row r="15" spans="1:6" ht="15.75">
      <c r="A15" s="17" t="s">
        <v>25</v>
      </c>
      <c r="B15" s="25">
        <v>2730</v>
      </c>
      <c r="C15" s="25">
        <v>1127</v>
      </c>
      <c r="D15" s="25">
        <v>4074</v>
      </c>
      <c r="E15" s="25">
        <v>1614</v>
      </c>
      <c r="F15" s="25">
        <v>9545</v>
      </c>
    </row>
    <row r="16" spans="1:6" ht="15.75">
      <c r="A16" s="15" t="s">
        <v>26</v>
      </c>
      <c r="B16" s="26">
        <v>17710</v>
      </c>
      <c r="C16" s="26">
        <v>17259</v>
      </c>
      <c r="D16" s="26">
        <v>13606</v>
      </c>
      <c r="E16" s="26">
        <v>4499</v>
      </c>
      <c r="F16" s="26">
        <v>53074</v>
      </c>
    </row>
    <row r="17" spans="1:6" ht="15.75">
      <c r="A17" s="17" t="s">
        <v>27</v>
      </c>
      <c r="B17" s="25">
        <v>10</v>
      </c>
      <c r="C17" s="25">
        <v>60</v>
      </c>
      <c r="D17" s="25">
        <v>0</v>
      </c>
      <c r="E17" s="25">
        <v>61</v>
      </c>
      <c r="F17" s="25">
        <v>131</v>
      </c>
    </row>
    <row r="18" spans="1:6" ht="15.75">
      <c r="A18" s="15" t="s">
        <v>28</v>
      </c>
      <c r="B18" s="26">
        <v>16953</v>
      </c>
      <c r="C18" s="26">
        <v>14044</v>
      </c>
      <c r="D18" s="26">
        <v>11558</v>
      </c>
      <c r="E18" s="26">
        <v>2242</v>
      </c>
      <c r="F18" s="26">
        <v>44797</v>
      </c>
    </row>
    <row r="19" spans="1:6" ht="15.75">
      <c r="A19" s="17" t="s">
        <v>29</v>
      </c>
      <c r="B19" s="25">
        <v>481</v>
      </c>
      <c r="C19" s="25">
        <v>468</v>
      </c>
      <c r="D19" s="25">
        <v>515</v>
      </c>
      <c r="E19" s="25">
        <v>566</v>
      </c>
      <c r="F19" s="25">
        <v>2030</v>
      </c>
    </row>
    <row r="20" spans="1:6" ht="15.75">
      <c r="A20" s="15" t="s">
        <v>30</v>
      </c>
      <c r="B20" s="26">
        <v>8126</v>
      </c>
      <c r="C20" s="26">
        <v>8065</v>
      </c>
      <c r="D20" s="26">
        <v>4492</v>
      </c>
      <c r="E20" s="26">
        <v>2858</v>
      </c>
      <c r="F20" s="26">
        <v>23541</v>
      </c>
    </row>
    <row r="21" spans="1:6" ht="15.75">
      <c r="A21" s="17" t="s">
        <v>31</v>
      </c>
      <c r="B21" s="25">
        <v>10585</v>
      </c>
      <c r="C21" s="25">
        <v>13190</v>
      </c>
      <c r="D21" s="25">
        <v>30679</v>
      </c>
      <c r="E21" s="25">
        <v>8427</v>
      </c>
      <c r="F21" s="25">
        <v>62881</v>
      </c>
    </row>
    <row r="22" spans="1:6" ht="15.75">
      <c r="A22" s="36" t="s">
        <v>32</v>
      </c>
      <c r="B22" s="26"/>
      <c r="C22" s="26"/>
      <c r="D22" s="26"/>
      <c r="E22" s="26"/>
      <c r="F22" s="26"/>
    </row>
    <row r="23" spans="1:6" ht="15.75">
      <c r="A23" s="17" t="s">
        <v>22</v>
      </c>
      <c r="B23" s="25">
        <v>2806</v>
      </c>
      <c r="C23" s="25">
        <v>2560</v>
      </c>
      <c r="D23" s="25">
        <v>2272</v>
      </c>
      <c r="E23" s="25">
        <v>445</v>
      </c>
      <c r="F23" s="25">
        <v>8083</v>
      </c>
    </row>
    <row r="24" spans="1:6" ht="15.75">
      <c r="A24" s="15" t="s">
        <v>23</v>
      </c>
      <c r="B24" s="26">
        <v>3318</v>
      </c>
      <c r="C24" s="26">
        <v>3296</v>
      </c>
      <c r="D24" s="26">
        <v>3656</v>
      </c>
      <c r="E24" s="26">
        <v>359</v>
      </c>
      <c r="F24" s="26">
        <v>10629</v>
      </c>
    </row>
    <row r="25" spans="1:6" ht="15.75">
      <c r="A25" s="17" t="s">
        <v>25</v>
      </c>
      <c r="B25" s="25">
        <v>4978</v>
      </c>
      <c r="C25" s="25">
        <v>2386</v>
      </c>
      <c r="D25" s="25">
        <v>102881</v>
      </c>
      <c r="E25" s="25">
        <v>1447</v>
      </c>
      <c r="F25" s="25">
        <v>111692</v>
      </c>
    </row>
    <row r="26" spans="1:6" ht="33" customHeight="1">
      <c r="A26" s="36" t="s">
        <v>33</v>
      </c>
      <c r="B26" s="26">
        <v>29933</v>
      </c>
      <c r="C26" s="26">
        <v>20377</v>
      </c>
      <c r="D26" s="26">
        <v>21749</v>
      </c>
      <c r="E26" s="26">
        <v>6568</v>
      </c>
      <c r="F26" s="26">
        <v>78627</v>
      </c>
    </row>
    <row r="27" spans="1:6" ht="18.75">
      <c r="A27" s="27" t="s">
        <v>125</v>
      </c>
      <c r="B27" s="22">
        <v>180904</v>
      </c>
      <c r="C27" s="22">
        <v>149529</v>
      </c>
      <c r="D27" s="22">
        <v>288220</v>
      </c>
      <c r="E27" s="22">
        <v>83118</v>
      </c>
      <c r="F27" s="22">
        <v>701771</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2012</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B10">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93</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513544</v>
      </c>
      <c r="C11" s="26">
        <v>1706559</v>
      </c>
      <c r="D11" s="26">
        <v>825267</v>
      </c>
      <c r="E11" s="26">
        <v>2715510</v>
      </c>
      <c r="F11" s="26">
        <v>842675</v>
      </c>
      <c r="G11" s="52">
        <v>6603555</v>
      </c>
      <c r="H11" s="52">
        <v>2850897</v>
      </c>
    </row>
    <row r="12" spans="1:8" ht="15.75">
      <c r="A12" s="15" t="s">
        <v>22</v>
      </c>
      <c r="B12" s="25">
        <v>253246</v>
      </c>
      <c r="C12" s="25">
        <v>619791</v>
      </c>
      <c r="D12" s="25">
        <v>320519</v>
      </c>
      <c r="E12" s="25">
        <v>947032</v>
      </c>
      <c r="F12" s="25">
        <v>466847</v>
      </c>
      <c r="G12" s="48">
        <v>2607435</v>
      </c>
      <c r="H12" s="48">
        <v>1177960</v>
      </c>
    </row>
    <row r="13" spans="1:8" ht="15.75">
      <c r="A13" s="17" t="s">
        <v>23</v>
      </c>
      <c r="B13" s="26">
        <v>176784</v>
      </c>
      <c r="C13" s="26">
        <v>486324</v>
      </c>
      <c r="D13" s="26">
        <v>234755</v>
      </c>
      <c r="E13" s="26">
        <v>754121</v>
      </c>
      <c r="F13" s="26">
        <v>373321</v>
      </c>
      <c r="G13" s="48">
        <v>2025305</v>
      </c>
      <c r="H13" s="48">
        <v>910698</v>
      </c>
    </row>
    <row r="14" spans="1:8" ht="15.75">
      <c r="A14" s="15" t="s">
        <v>24</v>
      </c>
      <c r="B14" s="25">
        <v>145985</v>
      </c>
      <c r="C14" s="25">
        <v>472199</v>
      </c>
      <c r="D14" s="25">
        <v>269553</v>
      </c>
      <c r="E14" s="25">
        <v>629791</v>
      </c>
      <c r="F14" s="25">
        <v>466091</v>
      </c>
      <c r="G14" s="50">
        <v>1983619</v>
      </c>
      <c r="H14" s="50">
        <v>963515</v>
      </c>
    </row>
    <row r="15" spans="1:8" ht="15.75">
      <c r="A15" s="17" t="s">
        <v>25</v>
      </c>
      <c r="B15" s="26">
        <v>71913</v>
      </c>
      <c r="C15" s="26">
        <v>169879</v>
      </c>
      <c r="D15" s="26">
        <v>139639</v>
      </c>
      <c r="E15" s="26">
        <v>323073</v>
      </c>
      <c r="F15" s="26">
        <v>185687</v>
      </c>
      <c r="G15" s="48">
        <v>890191</v>
      </c>
      <c r="H15" s="48">
        <v>390937</v>
      </c>
    </row>
    <row r="16" spans="1:8" ht="15.75">
      <c r="A16" s="15" t="s">
        <v>26</v>
      </c>
      <c r="B16" s="25">
        <v>169034</v>
      </c>
      <c r="C16" s="25">
        <v>465048</v>
      </c>
      <c r="D16" s="25">
        <v>183510</v>
      </c>
      <c r="E16" s="25">
        <v>919528</v>
      </c>
      <c r="F16" s="25">
        <v>249081</v>
      </c>
      <c r="G16" s="50">
        <v>1986201</v>
      </c>
      <c r="H16" s="50">
        <v>1052927</v>
      </c>
    </row>
    <row r="17" spans="1:8" ht="15.75">
      <c r="A17" s="17" t="s">
        <v>27</v>
      </c>
      <c r="B17" s="26">
        <v>1370</v>
      </c>
      <c r="C17" s="26">
        <v>2419</v>
      </c>
      <c r="D17" s="26">
        <v>287</v>
      </c>
      <c r="E17" s="26">
        <v>473</v>
      </c>
      <c r="F17" s="26">
        <v>3876</v>
      </c>
      <c r="G17" s="48">
        <v>8425</v>
      </c>
      <c r="H17" s="48">
        <v>1250</v>
      </c>
    </row>
    <row r="18" spans="1:8" ht="15.75">
      <c r="A18" s="15" t="s">
        <v>28</v>
      </c>
      <c r="B18" s="25">
        <v>83827</v>
      </c>
      <c r="C18" s="25">
        <v>141412</v>
      </c>
      <c r="D18" s="25">
        <v>34771</v>
      </c>
      <c r="E18" s="25">
        <v>28084</v>
      </c>
      <c r="F18" s="25">
        <v>139869</v>
      </c>
      <c r="G18" s="50">
        <v>427963</v>
      </c>
      <c r="H18" s="50">
        <v>52935</v>
      </c>
    </row>
    <row r="19" spans="1:8" ht="15.75">
      <c r="A19" s="17" t="s">
        <v>29</v>
      </c>
      <c r="B19" s="26">
        <v>11393</v>
      </c>
      <c r="C19" s="26">
        <v>24317</v>
      </c>
      <c r="D19" s="26">
        <v>3648</v>
      </c>
      <c r="E19" s="26">
        <v>6781</v>
      </c>
      <c r="F19" s="26">
        <v>35260</v>
      </c>
      <c r="G19" s="48">
        <v>81399</v>
      </c>
      <c r="H19" s="48">
        <v>11094</v>
      </c>
    </row>
    <row r="20" spans="1:8" ht="15.75">
      <c r="A20" s="15" t="s">
        <v>30</v>
      </c>
      <c r="B20" s="25">
        <v>123279</v>
      </c>
      <c r="C20" s="25">
        <v>171488</v>
      </c>
      <c r="D20" s="25">
        <v>136703</v>
      </c>
      <c r="E20" s="25">
        <v>224551</v>
      </c>
      <c r="F20" s="25">
        <v>140843</v>
      </c>
      <c r="G20" s="48">
        <v>796864</v>
      </c>
      <c r="H20" s="48">
        <v>253813</v>
      </c>
    </row>
    <row r="21" spans="1:8" ht="15.75">
      <c r="A21" s="17" t="s">
        <v>31</v>
      </c>
      <c r="B21" s="26">
        <v>224404</v>
      </c>
      <c r="C21" s="26">
        <v>543344</v>
      </c>
      <c r="D21" s="26">
        <v>218211</v>
      </c>
      <c r="E21" s="26">
        <v>583427</v>
      </c>
      <c r="F21" s="26">
        <v>381758</v>
      </c>
      <c r="G21" s="48">
        <v>1951144</v>
      </c>
      <c r="H21" s="48">
        <v>1064240</v>
      </c>
    </row>
    <row r="22" spans="1:8" ht="15.75">
      <c r="A22" s="36" t="s">
        <v>32</v>
      </c>
      <c r="B22" s="25"/>
      <c r="C22" s="25"/>
      <c r="D22" s="25"/>
      <c r="E22" s="25"/>
      <c r="F22" s="25"/>
      <c r="G22" s="50"/>
      <c r="H22" s="50"/>
    </row>
    <row r="23" spans="1:8" ht="15.75">
      <c r="A23" s="17" t="s">
        <v>22</v>
      </c>
      <c r="B23" s="26">
        <v>30443</v>
      </c>
      <c r="C23" s="26">
        <v>103584</v>
      </c>
      <c r="D23" s="26">
        <v>42227</v>
      </c>
      <c r="E23" s="26">
        <v>239062</v>
      </c>
      <c r="F23" s="26">
        <v>21607</v>
      </c>
      <c r="G23" s="48">
        <v>436923</v>
      </c>
      <c r="H23" s="48">
        <v>413409</v>
      </c>
    </row>
    <row r="24" spans="1:8" ht="15.75">
      <c r="A24" s="15" t="s">
        <v>23</v>
      </c>
      <c r="B24" s="42">
        <v>34026</v>
      </c>
      <c r="C24" s="42">
        <v>72633</v>
      </c>
      <c r="D24" s="42">
        <v>41583</v>
      </c>
      <c r="E24" s="42">
        <v>204746</v>
      </c>
      <c r="F24" s="42">
        <v>21745</v>
      </c>
      <c r="G24" s="50">
        <v>374733</v>
      </c>
      <c r="H24" s="50">
        <v>271966</v>
      </c>
    </row>
    <row r="25" spans="1:8" ht="15.75">
      <c r="A25" s="17" t="s">
        <v>25</v>
      </c>
      <c r="B25" s="49">
        <v>21433</v>
      </c>
      <c r="C25" s="49">
        <v>115298</v>
      </c>
      <c r="D25" s="49">
        <v>34093</v>
      </c>
      <c r="E25" s="49">
        <v>207373</v>
      </c>
      <c r="F25" s="49">
        <v>18043</v>
      </c>
      <c r="G25" s="48">
        <v>396240</v>
      </c>
      <c r="H25" s="48">
        <v>140746</v>
      </c>
    </row>
    <row r="26" spans="1:8" ht="31.5">
      <c r="A26" s="36" t="s">
        <v>33</v>
      </c>
      <c r="B26" s="49">
        <v>168840</v>
      </c>
      <c r="C26" s="49">
        <v>376348</v>
      </c>
      <c r="D26" s="49">
        <v>109610</v>
      </c>
      <c r="E26" s="49">
        <v>439825</v>
      </c>
      <c r="F26" s="49">
        <v>86856</v>
      </c>
      <c r="G26" s="48">
        <v>1181479</v>
      </c>
      <c r="H26" s="48">
        <v>1309097</v>
      </c>
    </row>
    <row r="27" spans="1:8" ht="18.75">
      <c r="A27" s="27" t="s">
        <v>125</v>
      </c>
      <c r="B27" s="51">
        <v>2029521</v>
      </c>
      <c r="C27" s="51">
        <v>5470643</v>
      </c>
      <c r="D27" s="51">
        <v>2594376</v>
      </c>
      <c r="E27" s="51">
        <v>8223377</v>
      </c>
      <c r="F27" s="51">
        <v>3433559</v>
      </c>
      <c r="G27" s="51">
        <v>21751476</v>
      </c>
      <c r="H27" s="51">
        <v>10865484</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2012</oddHeader>
    <oddFooter>&amp;LNotes: The amounts reported in the table are not adjusted for double reporting of trades between reporting dealers.
&amp;Xa&amp;XFigures may not sum to totals due to rounding.</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104</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94</v>
      </c>
      <c r="C7" s="10" t="s">
        <v>95</v>
      </c>
      <c r="D7" s="10" t="s">
        <v>96</v>
      </c>
      <c r="E7" s="10" t="s">
        <v>97</v>
      </c>
      <c r="F7" s="10" t="s">
        <v>98</v>
      </c>
      <c r="G7" s="43"/>
      <c r="H7" s="10" t="s">
        <v>99</v>
      </c>
    </row>
    <row r="8" spans="1:8" ht="15.75">
      <c r="A8" s="11" t="s">
        <v>16</v>
      </c>
      <c r="B8" s="12" t="s">
        <v>100</v>
      </c>
      <c r="C8" s="12" t="s">
        <v>100</v>
      </c>
      <c r="D8" s="12" t="s">
        <v>101</v>
      </c>
      <c r="E8" s="12" t="s">
        <v>101</v>
      </c>
      <c r="F8" s="12" t="s">
        <v>102</v>
      </c>
      <c r="G8" s="44" t="s">
        <v>19</v>
      </c>
      <c r="H8" s="44" t="s">
        <v>103</v>
      </c>
    </row>
    <row r="9" spans="1:8" ht="15.75">
      <c r="A9" s="5"/>
      <c r="B9" s="29"/>
      <c r="C9" s="29"/>
      <c r="D9" s="29"/>
      <c r="E9" s="29"/>
      <c r="F9" s="29"/>
      <c r="G9" s="13"/>
      <c r="H9" s="13"/>
    </row>
    <row r="10" spans="1:8" ht="15.75">
      <c r="A10" s="33" t="s">
        <v>69</v>
      </c>
      <c r="B10" s="40"/>
      <c r="C10" s="40"/>
      <c r="D10" s="40"/>
      <c r="E10" s="40"/>
      <c r="F10" s="40"/>
      <c r="G10" s="40"/>
      <c r="H10" s="40"/>
    </row>
    <row r="11" spans="1:8" ht="15.75">
      <c r="A11" s="14" t="s">
        <v>70</v>
      </c>
      <c r="B11" s="35">
        <v>971394</v>
      </c>
      <c r="C11" s="35">
        <v>2630906</v>
      </c>
      <c r="D11" s="35">
        <v>1341871</v>
      </c>
      <c r="E11" s="35">
        <v>5306813</v>
      </c>
      <c r="F11" s="35">
        <v>784167</v>
      </c>
      <c r="G11" s="48">
        <v>11035151</v>
      </c>
      <c r="H11" s="48">
        <v>9564980</v>
      </c>
    </row>
    <row r="12" spans="1:8" ht="15.75">
      <c r="A12" s="15" t="s">
        <v>71</v>
      </c>
      <c r="B12" s="26">
        <v>316990</v>
      </c>
      <c r="C12" s="26">
        <v>1147352</v>
      </c>
      <c r="D12" s="26">
        <v>133465</v>
      </c>
      <c r="E12" s="26">
        <v>1549823</v>
      </c>
      <c r="F12" s="26">
        <v>382645</v>
      </c>
      <c r="G12" s="52">
        <v>3530275</v>
      </c>
      <c r="H12" s="52">
        <v>1131519</v>
      </c>
    </row>
    <row r="13" spans="1:8" ht="15.75">
      <c r="A13" s="17" t="s">
        <v>72</v>
      </c>
      <c r="B13" s="25">
        <v>510203</v>
      </c>
      <c r="C13" s="25">
        <v>1392037</v>
      </c>
      <c r="D13" s="25">
        <v>1083261</v>
      </c>
      <c r="E13" s="25">
        <v>1272205</v>
      </c>
      <c r="F13" s="25">
        <v>2045754</v>
      </c>
      <c r="G13" s="48">
        <v>6303460</v>
      </c>
      <c r="H13" s="48">
        <v>130758</v>
      </c>
    </row>
    <row r="14" spans="1:8" ht="15.75">
      <c r="A14" s="15" t="s">
        <v>73</v>
      </c>
      <c r="B14" s="26">
        <v>230931</v>
      </c>
      <c r="C14" s="26">
        <v>300343</v>
      </c>
      <c r="D14" s="26">
        <v>35775</v>
      </c>
      <c r="E14" s="26">
        <v>94537</v>
      </c>
      <c r="F14" s="26">
        <v>220998</v>
      </c>
      <c r="G14" s="48">
        <v>882584</v>
      </c>
      <c r="H14" s="48">
        <v>38227</v>
      </c>
    </row>
    <row r="15" spans="1:8" ht="18.75">
      <c r="A15" s="27" t="s">
        <v>125</v>
      </c>
      <c r="B15" s="22">
        <v>2029518</v>
      </c>
      <c r="C15" s="22">
        <v>5470638</v>
      </c>
      <c r="D15" s="22">
        <v>2594372</v>
      </c>
      <c r="E15" s="22">
        <v>8223378</v>
      </c>
      <c r="F15" s="22">
        <v>3433564</v>
      </c>
      <c r="G15" s="51">
        <v>21751470</v>
      </c>
      <c r="H15" s="51">
        <v>10865484</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2029524</v>
      </c>
      <c r="C20" s="26">
        <v>0</v>
      </c>
      <c r="D20" s="26">
        <v>1040890</v>
      </c>
      <c r="E20" s="26">
        <v>2766908</v>
      </c>
      <c r="F20" s="26">
        <v>1552845</v>
      </c>
      <c r="G20" s="48">
        <v>7390167</v>
      </c>
      <c r="H20" s="48">
        <v>3385830</v>
      </c>
    </row>
    <row r="21" spans="1:8" ht="15.75">
      <c r="A21" s="17" t="s">
        <v>76</v>
      </c>
      <c r="B21" s="25">
        <v>0</v>
      </c>
      <c r="C21" s="25">
        <v>1898863</v>
      </c>
      <c r="D21" s="25">
        <v>1131526</v>
      </c>
      <c r="E21" s="25">
        <v>1455566</v>
      </c>
      <c r="F21" s="25">
        <v>1309795</v>
      </c>
      <c r="G21" s="48">
        <v>5795750</v>
      </c>
      <c r="H21" s="48">
        <v>2859525</v>
      </c>
    </row>
    <row r="22" spans="1:8" ht="15.75">
      <c r="A22" s="15" t="s">
        <v>77</v>
      </c>
      <c r="B22" s="26">
        <v>0</v>
      </c>
      <c r="C22" s="26">
        <v>2709411</v>
      </c>
      <c r="D22" s="26">
        <v>366357</v>
      </c>
      <c r="E22" s="26">
        <v>3552375</v>
      </c>
      <c r="F22" s="26">
        <v>410487</v>
      </c>
      <c r="G22" s="48">
        <v>7038630</v>
      </c>
      <c r="H22" s="48">
        <v>3651233</v>
      </c>
    </row>
    <row r="23" spans="1:8" ht="15.75">
      <c r="A23" s="17" t="s">
        <v>105</v>
      </c>
      <c r="B23" s="25">
        <v>0</v>
      </c>
      <c r="C23" s="25">
        <v>862365</v>
      </c>
      <c r="D23" s="25">
        <v>55601</v>
      </c>
      <c r="E23" s="25">
        <v>448526</v>
      </c>
      <c r="F23" s="25">
        <v>160434</v>
      </c>
      <c r="G23" s="50">
        <v>1526926</v>
      </c>
      <c r="H23" s="50">
        <v>968896</v>
      </c>
    </row>
    <row r="24" spans="1:8" ht="18.75">
      <c r="A24" s="53" t="s">
        <v>125</v>
      </c>
      <c r="B24" s="56">
        <v>2029524</v>
      </c>
      <c r="C24" s="56">
        <v>5470639</v>
      </c>
      <c r="D24" s="56">
        <v>2594374</v>
      </c>
      <c r="E24" s="56">
        <v>8223375</v>
      </c>
      <c r="F24" s="56">
        <v>3433561</v>
      </c>
      <c r="G24" s="57">
        <v>21751473</v>
      </c>
      <c r="H24" s="57">
        <v>10865484</v>
      </c>
    </row>
    <row r="25" ht="15.75">
      <c r="A25" s="28"/>
    </row>
    <row r="26" ht="15.75">
      <c r="A26" s="28"/>
    </row>
    <row r="27" ht="15.75">
      <c r="A27" s="28"/>
    </row>
    <row r="28" ht="15.75">
      <c r="A28" s="28"/>
    </row>
    <row r="29" ht="15.75">
      <c r="A29" s="28"/>
    </row>
    <row r="31" ht="15.75">
      <c r="A31"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2012</oddHeader>
    <oddFooter>&amp;LNotes: The amounts reported in the table are not adjusted for double reporting of trades between reporting dealers.
&amp;Xa&amp;XFigures may not sum to totals due to rounding.</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124</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454350</v>
      </c>
      <c r="C11" s="35">
        <v>376819</v>
      </c>
      <c r="D11" s="35">
        <v>11057</v>
      </c>
    </row>
    <row r="12" spans="1:4" ht="15.75">
      <c r="A12" s="15" t="s">
        <v>22</v>
      </c>
      <c r="B12" s="26">
        <v>182086</v>
      </c>
      <c r="C12" s="26">
        <v>137313</v>
      </c>
      <c r="D12" s="26">
        <v>4118</v>
      </c>
    </row>
    <row r="13" spans="1:4" ht="15.75">
      <c r="A13" s="17" t="s">
        <v>23</v>
      </c>
      <c r="B13" s="25">
        <v>163713</v>
      </c>
      <c r="C13" s="25">
        <v>114850</v>
      </c>
      <c r="D13" s="25">
        <v>6290</v>
      </c>
    </row>
    <row r="14" spans="1:4" ht="15.75">
      <c r="A14" s="15" t="s">
        <v>24</v>
      </c>
      <c r="B14" s="26">
        <v>144517</v>
      </c>
      <c r="C14" s="26">
        <v>103125</v>
      </c>
      <c r="D14" s="26">
        <v>3186</v>
      </c>
    </row>
    <row r="15" spans="1:4" ht="15.75">
      <c r="A15" s="17" t="s">
        <v>25</v>
      </c>
      <c r="B15" s="25">
        <v>62476</v>
      </c>
      <c r="C15" s="25">
        <v>31080</v>
      </c>
      <c r="D15" s="25">
        <v>303</v>
      </c>
    </row>
    <row r="16" spans="1:4" ht="15.75">
      <c r="A16" s="15" t="s">
        <v>26</v>
      </c>
      <c r="B16" s="26">
        <v>191557</v>
      </c>
      <c r="C16" s="26">
        <v>93155</v>
      </c>
      <c r="D16" s="26">
        <v>7905</v>
      </c>
    </row>
    <row r="17" spans="1:4" ht="15.75">
      <c r="A17" s="17" t="s">
        <v>27</v>
      </c>
      <c r="B17" s="25">
        <v>2990</v>
      </c>
      <c r="C17" s="25">
        <v>2484</v>
      </c>
      <c r="D17" s="25">
        <v>515</v>
      </c>
    </row>
    <row r="18" spans="1:4" ht="15.75">
      <c r="A18" s="15" t="s">
        <v>28</v>
      </c>
      <c r="B18" s="26">
        <v>168258</v>
      </c>
      <c r="C18" s="26">
        <v>135542</v>
      </c>
      <c r="D18" s="26">
        <v>8115</v>
      </c>
    </row>
    <row r="19" spans="1:4" ht="15.75">
      <c r="A19" s="17" t="s">
        <v>29</v>
      </c>
      <c r="B19" s="25">
        <v>32914</v>
      </c>
      <c r="C19" s="25">
        <v>31565</v>
      </c>
      <c r="D19" s="25">
        <v>1568</v>
      </c>
    </row>
    <row r="20" spans="1:4" ht="15.75">
      <c r="A20" s="15" t="s">
        <v>30</v>
      </c>
      <c r="B20" s="26">
        <v>44969</v>
      </c>
      <c r="C20" s="26">
        <v>33907</v>
      </c>
      <c r="D20" s="26">
        <v>1115</v>
      </c>
    </row>
    <row r="21" spans="1:4" ht="15.75">
      <c r="A21" s="17" t="s">
        <v>31</v>
      </c>
      <c r="B21" s="25">
        <v>330817</v>
      </c>
      <c r="C21" s="25">
        <v>306390</v>
      </c>
      <c r="D21" s="25">
        <v>14818</v>
      </c>
    </row>
    <row r="22" spans="1:4" ht="15.75">
      <c r="A22" s="36" t="s">
        <v>32</v>
      </c>
      <c r="B22" s="26"/>
      <c r="C22" s="26"/>
      <c r="D22" s="26"/>
    </row>
    <row r="23" spans="1:4" ht="15.75">
      <c r="A23" s="17" t="s">
        <v>22</v>
      </c>
      <c r="B23" s="25">
        <v>18941</v>
      </c>
      <c r="C23" s="25">
        <v>9807</v>
      </c>
      <c r="D23" s="25">
        <v>247</v>
      </c>
    </row>
    <row r="24" spans="1:4" ht="15.75">
      <c r="A24" s="15" t="s">
        <v>23</v>
      </c>
      <c r="B24" s="26">
        <v>28518</v>
      </c>
      <c r="C24" s="26">
        <v>23789</v>
      </c>
      <c r="D24" s="26">
        <v>515</v>
      </c>
    </row>
    <row r="25" spans="1:4" ht="15.75">
      <c r="A25" s="17" t="s">
        <v>25</v>
      </c>
      <c r="B25" s="25">
        <v>27116</v>
      </c>
      <c r="C25" s="25">
        <v>8664</v>
      </c>
      <c r="D25" s="25">
        <v>165</v>
      </c>
    </row>
    <row r="26" spans="1:4" ht="33" customHeight="1">
      <c r="A26" s="36" t="s">
        <v>33</v>
      </c>
      <c r="B26" s="26">
        <v>136414</v>
      </c>
      <c r="C26" s="26">
        <v>70527</v>
      </c>
      <c r="D26" s="26">
        <v>1699</v>
      </c>
    </row>
    <row r="27" spans="1:4" ht="18.75">
      <c r="A27" s="27" t="s">
        <v>125</v>
      </c>
      <c r="B27" s="22">
        <v>1989636</v>
      </c>
      <c r="C27" s="22">
        <v>1479017</v>
      </c>
      <c r="D27" s="22">
        <v>61616</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2012</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110</v>
      </c>
      <c r="B2" s="32"/>
      <c r="C2" s="32"/>
      <c r="D2" s="32"/>
    </row>
    <row r="3" spans="1:4" ht="15.75">
      <c r="A3" s="3" t="s">
        <v>1</v>
      </c>
      <c r="B3" s="38"/>
      <c r="C3" s="32"/>
      <c r="D3" s="32"/>
    </row>
    <row r="4" spans="1:4" ht="15.75">
      <c r="A4" s="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1253838</v>
      </c>
      <c r="C11" s="35">
        <v>514533</v>
      </c>
      <c r="D11" s="35">
        <v>12036</v>
      </c>
    </row>
    <row r="12" spans="1:4" ht="15.75">
      <c r="A12" s="15" t="s">
        <v>22</v>
      </c>
      <c r="B12" s="26">
        <v>567712</v>
      </c>
      <c r="C12" s="26">
        <v>251911</v>
      </c>
      <c r="D12" s="26">
        <v>11142</v>
      </c>
    </row>
    <row r="13" spans="1:4" ht="15.75">
      <c r="A13" s="17" t="s">
        <v>23</v>
      </c>
      <c r="B13" s="25">
        <v>498716</v>
      </c>
      <c r="C13" s="25">
        <v>198667</v>
      </c>
      <c r="D13" s="25">
        <v>6776</v>
      </c>
    </row>
    <row r="14" spans="1:4" ht="15.75">
      <c r="A14" s="15" t="s">
        <v>24</v>
      </c>
      <c r="B14" s="26">
        <v>756875</v>
      </c>
      <c r="C14" s="26">
        <v>146731</v>
      </c>
      <c r="D14" s="26">
        <v>5456</v>
      </c>
    </row>
    <row r="15" spans="1:4" ht="15.75">
      <c r="A15" s="17" t="s">
        <v>25</v>
      </c>
      <c r="B15" s="25">
        <v>337073</v>
      </c>
      <c r="C15" s="25">
        <v>85545</v>
      </c>
      <c r="D15" s="25">
        <v>2085</v>
      </c>
    </row>
    <row r="16" spans="1:4" ht="15.75">
      <c r="A16" s="15" t="s">
        <v>26</v>
      </c>
      <c r="B16" s="26">
        <v>323107</v>
      </c>
      <c r="C16" s="26">
        <v>99833</v>
      </c>
      <c r="D16" s="26">
        <v>6175</v>
      </c>
    </row>
    <row r="17" spans="1:4" ht="15.75">
      <c r="A17" s="17" t="s">
        <v>27</v>
      </c>
      <c r="B17" s="25">
        <v>35</v>
      </c>
      <c r="C17" s="25">
        <v>135</v>
      </c>
      <c r="D17" s="25">
        <v>0</v>
      </c>
    </row>
    <row r="18" spans="1:4" ht="15.75">
      <c r="A18" s="15" t="s">
        <v>28</v>
      </c>
      <c r="B18" s="26">
        <v>2264</v>
      </c>
      <c r="C18" s="26">
        <v>1649</v>
      </c>
      <c r="D18" s="26">
        <v>60</v>
      </c>
    </row>
    <row r="19" spans="1:4" ht="15.75">
      <c r="A19" s="17" t="s">
        <v>29</v>
      </c>
      <c r="B19" s="25">
        <v>123</v>
      </c>
      <c r="C19" s="25">
        <v>307</v>
      </c>
      <c r="D19" s="25">
        <v>202</v>
      </c>
    </row>
    <row r="20" spans="1:4" ht="15.75">
      <c r="A20" s="15" t="s">
        <v>30</v>
      </c>
      <c r="B20" s="26">
        <v>276758</v>
      </c>
      <c r="C20" s="26">
        <v>70139</v>
      </c>
      <c r="D20" s="26">
        <v>3095</v>
      </c>
    </row>
    <row r="21" spans="1:4" ht="15.75">
      <c r="A21" s="17" t="s">
        <v>31</v>
      </c>
      <c r="B21" s="25">
        <v>446851</v>
      </c>
      <c r="C21" s="25">
        <v>107510</v>
      </c>
      <c r="D21" s="25">
        <v>8656</v>
      </c>
    </row>
    <row r="22" spans="1:4" ht="15.75">
      <c r="A22" s="36" t="s">
        <v>32</v>
      </c>
      <c r="B22" s="26"/>
      <c r="C22" s="26"/>
      <c r="D22" s="26"/>
    </row>
    <row r="23" spans="1:4" ht="15.75">
      <c r="A23" s="17" t="s">
        <v>22</v>
      </c>
      <c r="B23" s="25">
        <v>5797</v>
      </c>
      <c r="C23" s="25">
        <v>5736</v>
      </c>
      <c r="D23" s="25">
        <v>178</v>
      </c>
    </row>
    <row r="24" spans="1:4" ht="15.75">
      <c r="A24" s="15" t="s">
        <v>23</v>
      </c>
      <c r="B24" s="26">
        <v>18316</v>
      </c>
      <c r="C24" s="26">
        <v>13994</v>
      </c>
      <c r="D24" s="26">
        <v>401</v>
      </c>
    </row>
    <row r="25" spans="1:4" ht="15.75">
      <c r="A25" s="17" t="s">
        <v>25</v>
      </c>
      <c r="B25" s="25">
        <v>29405</v>
      </c>
      <c r="C25" s="25">
        <v>12475</v>
      </c>
      <c r="D25" s="25">
        <v>3653</v>
      </c>
    </row>
    <row r="26" spans="1:4" ht="33" customHeight="1">
      <c r="A26" s="36" t="s">
        <v>33</v>
      </c>
      <c r="B26" s="26">
        <v>148812</v>
      </c>
      <c r="C26" s="26">
        <v>60203</v>
      </c>
      <c r="D26" s="26">
        <v>8490</v>
      </c>
    </row>
    <row r="27" spans="1:4" ht="18.75">
      <c r="A27" s="27" t="s">
        <v>125</v>
      </c>
      <c r="B27" s="22">
        <v>4665682</v>
      </c>
      <c r="C27" s="22">
        <v>1569368</v>
      </c>
      <c r="D27" s="22">
        <v>68405</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2012</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37" customWidth="1"/>
    <col min="2" max="4" width="25.7109375" style="37" customWidth="1"/>
    <col min="5" max="16384" width="9.140625" style="37" customWidth="1"/>
  </cols>
  <sheetData>
    <row r="2" spans="1:4" ht="15.75">
      <c r="A2" s="1" t="s">
        <v>123</v>
      </c>
      <c r="B2" s="32"/>
      <c r="C2" s="32"/>
      <c r="D2" s="32"/>
    </row>
    <row r="3" spans="1:4" ht="15.75">
      <c r="A3" s="3" t="s">
        <v>1</v>
      </c>
      <c r="B3" s="38"/>
      <c r="C3" s="32"/>
      <c r="D3" s="32"/>
    </row>
    <row r="4" spans="2:4" ht="12.75">
      <c r="B4" s="38"/>
      <c r="C4" s="32"/>
      <c r="D4" s="32"/>
    </row>
    <row r="5" spans="1:4" ht="15.75">
      <c r="A5" s="6"/>
      <c r="B5" s="76"/>
      <c r="C5" s="76"/>
      <c r="D5" s="76"/>
    </row>
    <row r="6" spans="1:4" ht="15.75">
      <c r="A6" s="6"/>
      <c r="B6" s="58"/>
      <c r="C6" s="58"/>
      <c r="D6" s="58"/>
    </row>
    <row r="7" spans="1:4" ht="15.75">
      <c r="A7" s="6"/>
      <c r="B7" s="73" t="s">
        <v>106</v>
      </c>
      <c r="C7" s="73"/>
      <c r="D7" s="73"/>
    </row>
    <row r="8" spans="1:4" ht="15.75">
      <c r="A8" s="11" t="s">
        <v>16</v>
      </c>
      <c r="B8" s="12" t="s">
        <v>107</v>
      </c>
      <c r="C8" s="12" t="s">
        <v>108</v>
      </c>
      <c r="D8" s="12" t="s">
        <v>109</v>
      </c>
    </row>
    <row r="9" spans="1:4" ht="15.75">
      <c r="A9" s="5"/>
      <c r="B9" s="32"/>
      <c r="C9" s="32"/>
      <c r="D9" s="32"/>
    </row>
    <row r="10" spans="1:4" ht="15.75">
      <c r="A10" s="33" t="s">
        <v>20</v>
      </c>
      <c r="B10" s="40"/>
      <c r="C10" s="40"/>
      <c r="D10" s="40"/>
    </row>
    <row r="11" spans="1:4" ht="15.75">
      <c r="A11" s="14" t="s">
        <v>21</v>
      </c>
      <c r="B11" s="35">
        <v>76312</v>
      </c>
      <c r="C11" s="35">
        <v>83624</v>
      </c>
      <c r="D11" s="35">
        <v>12168</v>
      </c>
    </row>
    <row r="12" spans="1:4" ht="15.75">
      <c r="A12" s="15" t="s">
        <v>22</v>
      </c>
      <c r="B12" s="26">
        <v>43963</v>
      </c>
      <c r="C12" s="26">
        <v>47643</v>
      </c>
      <c r="D12" s="26">
        <v>14069</v>
      </c>
    </row>
    <row r="13" spans="1:4" ht="15.75">
      <c r="A13" s="17" t="s">
        <v>23</v>
      </c>
      <c r="B13" s="25">
        <v>12218</v>
      </c>
      <c r="C13" s="25">
        <v>26656</v>
      </c>
      <c r="D13" s="25">
        <v>3546</v>
      </c>
    </row>
    <row r="14" spans="1:4" ht="15.75">
      <c r="A14" s="15" t="s">
        <v>24</v>
      </c>
      <c r="B14" s="26">
        <v>20538</v>
      </c>
      <c r="C14" s="26">
        <v>30310</v>
      </c>
      <c r="D14" s="26">
        <v>8939</v>
      </c>
    </row>
    <row r="15" spans="1:4" ht="15.75">
      <c r="A15" s="17" t="s">
        <v>25</v>
      </c>
      <c r="B15" s="25">
        <v>7211</v>
      </c>
      <c r="C15" s="25">
        <v>4355</v>
      </c>
      <c r="D15" s="25">
        <v>706</v>
      </c>
    </row>
    <row r="16" spans="1:4" ht="15.75">
      <c r="A16" s="15" t="s">
        <v>26</v>
      </c>
      <c r="B16" s="26">
        <v>35388</v>
      </c>
      <c r="C16" s="26">
        <v>30702</v>
      </c>
      <c r="D16" s="26">
        <v>4690</v>
      </c>
    </row>
    <row r="17" spans="1:4" ht="15.75">
      <c r="A17" s="17" t="s">
        <v>27</v>
      </c>
      <c r="B17" s="25">
        <v>60</v>
      </c>
      <c r="C17" s="25">
        <v>71</v>
      </c>
      <c r="D17" s="25">
        <v>10</v>
      </c>
    </row>
    <row r="18" spans="1:4" ht="15.75">
      <c r="A18" s="15" t="s">
        <v>28</v>
      </c>
      <c r="B18" s="26">
        <v>28473</v>
      </c>
      <c r="C18" s="26">
        <v>24622</v>
      </c>
      <c r="D18" s="26">
        <v>8648</v>
      </c>
    </row>
    <row r="19" spans="1:4" ht="15.75">
      <c r="A19" s="17" t="s">
        <v>29</v>
      </c>
      <c r="B19" s="25">
        <v>1411</v>
      </c>
      <c r="C19" s="25">
        <v>947</v>
      </c>
      <c r="D19" s="25">
        <v>151</v>
      </c>
    </row>
    <row r="20" spans="1:4" ht="15.75">
      <c r="A20" s="15" t="s">
        <v>30</v>
      </c>
      <c r="B20" s="26">
        <v>13864</v>
      </c>
      <c r="C20" s="26">
        <v>14033</v>
      </c>
      <c r="D20" s="26">
        <v>3763</v>
      </c>
    </row>
    <row r="21" spans="1:4" ht="15.75">
      <c r="A21" s="17" t="s">
        <v>31</v>
      </c>
      <c r="B21" s="25">
        <v>16085</v>
      </c>
      <c r="C21" s="25">
        <v>44157</v>
      </c>
      <c r="D21" s="25">
        <v>13217</v>
      </c>
    </row>
    <row r="22" spans="1:4" ht="15.75">
      <c r="A22" s="36" t="s">
        <v>32</v>
      </c>
      <c r="B22" s="26"/>
      <c r="C22" s="26"/>
      <c r="D22" s="26"/>
    </row>
    <row r="23" spans="1:4" ht="15.75">
      <c r="A23" s="17" t="s">
        <v>22</v>
      </c>
      <c r="B23" s="25">
        <v>6018</v>
      </c>
      <c r="C23" s="25">
        <v>4150</v>
      </c>
      <c r="D23" s="25">
        <v>714</v>
      </c>
    </row>
    <row r="24" spans="1:4" ht="15.75">
      <c r="A24" s="15" t="s">
        <v>23</v>
      </c>
      <c r="B24" s="26">
        <v>5086</v>
      </c>
      <c r="C24" s="26">
        <v>4728</v>
      </c>
      <c r="D24" s="26">
        <v>4126</v>
      </c>
    </row>
    <row r="25" spans="1:4" ht="15.75">
      <c r="A25" s="17" t="s">
        <v>25</v>
      </c>
      <c r="B25" s="25">
        <v>8531</v>
      </c>
      <c r="C25" s="25">
        <v>105327</v>
      </c>
      <c r="D25" s="25">
        <v>2807</v>
      </c>
    </row>
    <row r="26" spans="1:4" ht="33" customHeight="1">
      <c r="A26" s="36" t="s">
        <v>33</v>
      </c>
      <c r="B26" s="26">
        <v>38427</v>
      </c>
      <c r="C26" s="26">
        <v>61146</v>
      </c>
      <c r="D26" s="26">
        <v>8980</v>
      </c>
    </row>
    <row r="27" spans="1:4" ht="18.75">
      <c r="A27" s="27" t="s">
        <v>125</v>
      </c>
      <c r="B27" s="22">
        <v>313585</v>
      </c>
      <c r="C27" s="22">
        <v>482471</v>
      </c>
      <c r="D27" s="22">
        <v>86534</v>
      </c>
    </row>
    <row r="28" ht="15.75">
      <c r="A28" s="28"/>
    </row>
    <row r="29" ht="15.75">
      <c r="A29" s="28"/>
    </row>
    <row r="30" ht="15.75">
      <c r="A30" s="28"/>
    </row>
    <row r="31" ht="15.75">
      <c r="A31" s="28"/>
    </row>
    <row r="32" ht="15.75">
      <c r="A32" s="28"/>
    </row>
    <row r="34" ht="15.75">
      <c r="A34" s="28"/>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2012</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2:E34"/>
  <sheetViews>
    <sheetView zoomScalePageLayoutView="0" workbookViewId="0" topLeftCell="A7">
      <selection activeCell="A18" sqref="A18"/>
    </sheetView>
  </sheetViews>
  <sheetFormatPr defaultColWidth="9.140625" defaultRowHeight="12.75"/>
  <cols>
    <col min="1" max="1" width="49.8515625" style="0" customWidth="1"/>
    <col min="2" max="2" width="31.140625" style="0" customWidth="1"/>
  </cols>
  <sheetData>
    <row r="2" spans="1:2" ht="15.75">
      <c r="A2" s="1" t="s">
        <v>0</v>
      </c>
      <c r="B2" s="2"/>
    </row>
    <row r="3" spans="1:2" ht="15.75">
      <c r="A3" s="3" t="s">
        <v>1</v>
      </c>
      <c r="B3" s="4"/>
    </row>
    <row r="4" spans="1:2" ht="15.75">
      <c r="A4" s="5"/>
      <c r="B4" s="4"/>
    </row>
    <row r="5" spans="1:2" ht="15.75">
      <c r="A5" s="6"/>
      <c r="B5" s="7"/>
    </row>
    <row r="6" spans="1:5" ht="18.75">
      <c r="A6" s="1" t="s">
        <v>126</v>
      </c>
      <c r="B6" s="8"/>
      <c r="E6" s="9"/>
    </row>
    <row r="7" spans="1:2" ht="15.75">
      <c r="A7" s="6"/>
      <c r="B7" s="10" t="s">
        <v>2</v>
      </c>
    </row>
    <row r="8" spans="1:2" ht="15.75">
      <c r="A8" s="11" t="s">
        <v>3</v>
      </c>
      <c r="B8" s="12" t="s">
        <v>4</v>
      </c>
    </row>
    <row r="9" spans="1:2" ht="15.75">
      <c r="A9" s="13" t="s">
        <v>5</v>
      </c>
      <c r="B9" s="71">
        <f>'2.A'!F27</f>
        <v>429661</v>
      </c>
    </row>
    <row r="10" spans="1:2" ht="15.75">
      <c r="A10" s="14" t="s">
        <v>6</v>
      </c>
      <c r="B10" s="72">
        <f>'2.B'!F27</f>
        <v>148990</v>
      </c>
    </row>
    <row r="11" spans="1:2" ht="15.75">
      <c r="A11" s="15" t="s">
        <v>7</v>
      </c>
      <c r="B11" s="16">
        <f>'2.C'!F27</f>
        <v>247775</v>
      </c>
    </row>
    <row r="12" spans="1:2" ht="15.75">
      <c r="A12" s="17" t="s">
        <v>8</v>
      </c>
      <c r="B12" s="18">
        <f>'2.D'!F27</f>
        <v>33419</v>
      </c>
    </row>
    <row r="13" spans="1:2" ht="15.75">
      <c r="A13" s="19" t="s">
        <v>9</v>
      </c>
      <c r="B13" s="20">
        <v>859845</v>
      </c>
    </row>
    <row r="14" spans="1:2" ht="15.75">
      <c r="A14" s="21"/>
      <c r="B14" s="22"/>
    </row>
    <row r="15" spans="1:2" ht="15.75">
      <c r="A15" s="17"/>
      <c r="B15" s="22"/>
    </row>
    <row r="16" spans="1:2" ht="15.75">
      <c r="A16" s="17"/>
      <c r="B16" s="22"/>
    </row>
    <row r="17" spans="1:2" ht="15.75">
      <c r="A17" s="17"/>
      <c r="B17" s="22"/>
    </row>
    <row r="18" spans="1:2" ht="18.75">
      <c r="A18" s="23" t="s">
        <v>127</v>
      </c>
      <c r="B18" s="22"/>
    </row>
    <row r="19" spans="1:2" ht="15.75">
      <c r="A19" s="17"/>
      <c r="B19" s="10" t="s">
        <v>2</v>
      </c>
    </row>
    <row r="20" spans="1:2" ht="15.75">
      <c r="A20" s="24" t="s">
        <v>3</v>
      </c>
      <c r="B20" s="12" t="s">
        <v>4</v>
      </c>
    </row>
    <row r="21" spans="1:2" ht="15.75">
      <c r="A21" s="13" t="s">
        <v>5</v>
      </c>
      <c r="B21" s="25">
        <f>'3.A'!F27</f>
        <v>9022836</v>
      </c>
    </row>
    <row r="22" spans="1:2" ht="15.75">
      <c r="A22" s="14" t="s">
        <v>6</v>
      </c>
      <c r="B22" s="26">
        <f>'3.B'!F27</f>
        <v>3128783</v>
      </c>
    </row>
    <row r="23" spans="1:2" ht="15.75">
      <c r="A23" s="15" t="s">
        <v>7</v>
      </c>
      <c r="B23" s="25">
        <f>'3.C'!F27</f>
        <v>5203240</v>
      </c>
    </row>
    <row r="24" spans="1:2" ht="15.75">
      <c r="A24" s="17" t="s">
        <v>8</v>
      </c>
      <c r="B24" s="26">
        <f>'3.D'!F27</f>
        <v>701771</v>
      </c>
    </row>
    <row r="25" spans="1:2" ht="15.75">
      <c r="A25" s="19" t="s">
        <v>9</v>
      </c>
      <c r="B25" s="22">
        <v>18056630</v>
      </c>
    </row>
    <row r="26" spans="1:2" ht="33" customHeight="1">
      <c r="A26" s="23"/>
      <c r="B26" s="22"/>
    </row>
    <row r="27" spans="1:2" ht="15.75">
      <c r="A27" s="27"/>
      <c r="B27" s="25"/>
    </row>
    <row r="28" ht="15.75">
      <c r="A28" s="28"/>
    </row>
    <row r="29" ht="15.75">
      <c r="A29" s="28"/>
    </row>
    <row r="30" ht="15.75">
      <c r="A30" s="28"/>
    </row>
    <row r="31" ht="15.75">
      <c r="A31" s="28"/>
    </row>
    <row r="32" ht="15.75">
      <c r="A32" s="28"/>
    </row>
    <row r="34" ht="15.75">
      <c r="A34" s="28"/>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APRIL 2012</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B10">
      <selection activeCell="A27" sqref="A27"/>
    </sheetView>
  </sheetViews>
  <sheetFormatPr defaultColWidth="9.140625" defaultRowHeight="12.75"/>
  <cols>
    <col min="1" max="1" width="28.140625" style="0" customWidth="1"/>
    <col min="2" max="2" width="22.421875" style="0" customWidth="1"/>
    <col min="3" max="3" width="19.421875" style="0" customWidth="1"/>
    <col min="4" max="4" width="22.7109375" style="0" customWidth="1"/>
    <col min="5" max="5" width="24.421875" style="0" customWidth="1"/>
    <col min="6" max="6" width="12.7109375" style="0" customWidth="1"/>
  </cols>
  <sheetData>
    <row r="2" spans="1:6" ht="15.75">
      <c r="A2" s="1" t="s">
        <v>10</v>
      </c>
      <c r="B2" s="29"/>
      <c r="C2" s="2"/>
      <c r="D2" s="2"/>
      <c r="E2" s="2"/>
      <c r="F2" s="2"/>
    </row>
    <row r="3" spans="1:6" ht="15.75">
      <c r="A3" s="3" t="s">
        <v>1</v>
      </c>
      <c r="B3" s="4"/>
      <c r="C3" s="2"/>
      <c r="D3" s="2"/>
      <c r="E3" s="2"/>
      <c r="F3" s="2"/>
    </row>
    <row r="4" spans="1:6" ht="15.75">
      <c r="A4" s="5"/>
      <c r="B4" s="4"/>
      <c r="C4" s="2"/>
      <c r="D4" s="2"/>
      <c r="E4" s="2"/>
      <c r="F4" s="2"/>
    </row>
    <row r="5" spans="1:6" ht="15.75">
      <c r="A5" s="6"/>
      <c r="B5" s="73" t="s">
        <v>11</v>
      </c>
      <c r="C5" s="73"/>
      <c r="D5" s="73"/>
      <c r="E5" s="74"/>
      <c r="F5" s="8"/>
    </row>
    <row r="6" spans="1:6" ht="15.75">
      <c r="A6" s="6"/>
      <c r="B6" s="8"/>
      <c r="C6" s="8"/>
      <c r="D6" s="8"/>
      <c r="E6" s="8"/>
      <c r="F6" s="8"/>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2"/>
      <c r="D9" s="2"/>
      <c r="E9" s="2"/>
      <c r="F9" s="2"/>
    </row>
    <row r="10" spans="1:6" ht="15.75">
      <c r="A10" s="33" t="s">
        <v>20</v>
      </c>
      <c r="B10" s="34"/>
      <c r="C10" s="34"/>
      <c r="D10" s="34"/>
      <c r="E10" s="34"/>
      <c r="F10" s="34"/>
    </row>
    <row r="11" spans="1:6" ht="15.75">
      <c r="A11" s="14" t="s">
        <v>21</v>
      </c>
      <c r="B11" s="35">
        <v>33889</v>
      </c>
      <c r="C11" s="35">
        <v>49112</v>
      </c>
      <c r="D11" s="35">
        <v>54773</v>
      </c>
      <c r="E11" s="35">
        <v>9711</v>
      </c>
      <c r="F11" s="35">
        <v>147485</v>
      </c>
    </row>
    <row r="12" spans="1:6" ht="15.75">
      <c r="A12" s="15" t="s">
        <v>22</v>
      </c>
      <c r="B12" s="26">
        <v>11997</v>
      </c>
      <c r="C12" s="26">
        <v>16010</v>
      </c>
      <c r="D12" s="26">
        <v>20074</v>
      </c>
      <c r="E12" s="26">
        <v>4087</v>
      </c>
      <c r="F12" s="26">
        <v>52168</v>
      </c>
    </row>
    <row r="13" spans="1:6" ht="15.75">
      <c r="A13" s="17" t="s">
        <v>23</v>
      </c>
      <c r="B13" s="25">
        <v>8542</v>
      </c>
      <c r="C13" s="25">
        <v>11984</v>
      </c>
      <c r="D13" s="25">
        <v>14983</v>
      </c>
      <c r="E13" s="25">
        <v>3277</v>
      </c>
      <c r="F13" s="25">
        <v>38786</v>
      </c>
    </row>
    <row r="14" spans="1:6" ht="15.75">
      <c r="A14" s="15" t="s">
        <v>24</v>
      </c>
      <c r="B14" s="26">
        <v>6736</v>
      </c>
      <c r="C14" s="26">
        <v>9743</v>
      </c>
      <c r="D14" s="26">
        <v>10725</v>
      </c>
      <c r="E14" s="26">
        <v>2439</v>
      </c>
      <c r="F14" s="26">
        <v>29643</v>
      </c>
    </row>
    <row r="15" spans="1:6" ht="15.75">
      <c r="A15" s="17" t="s">
        <v>25</v>
      </c>
      <c r="B15" s="25">
        <v>3222</v>
      </c>
      <c r="C15" s="25">
        <v>3705</v>
      </c>
      <c r="D15" s="25">
        <v>6005</v>
      </c>
      <c r="E15" s="25">
        <v>959</v>
      </c>
      <c r="F15" s="25">
        <v>13891</v>
      </c>
    </row>
    <row r="16" spans="1:6" ht="15.75">
      <c r="A16" s="15" t="s">
        <v>26</v>
      </c>
      <c r="B16" s="26">
        <v>9459</v>
      </c>
      <c r="C16" s="26">
        <v>12708</v>
      </c>
      <c r="D16" s="26">
        <v>20177</v>
      </c>
      <c r="E16" s="26">
        <v>5041</v>
      </c>
      <c r="F16" s="26">
        <v>47385</v>
      </c>
    </row>
    <row r="17" spans="1:6" ht="15.75">
      <c r="A17" s="17" t="s">
        <v>27</v>
      </c>
      <c r="B17" s="25">
        <v>12</v>
      </c>
      <c r="C17" s="25">
        <v>54</v>
      </c>
      <c r="D17" s="25">
        <v>12</v>
      </c>
      <c r="E17" s="25">
        <v>12</v>
      </c>
      <c r="F17" s="25">
        <v>90</v>
      </c>
    </row>
    <row r="18" spans="1:6" ht="15.75">
      <c r="A18" s="15" t="s">
        <v>28</v>
      </c>
      <c r="B18" s="26">
        <v>348</v>
      </c>
      <c r="C18" s="26">
        <v>900</v>
      </c>
      <c r="D18" s="26">
        <v>685</v>
      </c>
      <c r="E18" s="26">
        <v>117</v>
      </c>
      <c r="F18" s="26">
        <v>2050</v>
      </c>
    </row>
    <row r="19" spans="1:6" ht="15.75">
      <c r="A19" s="17" t="s">
        <v>29</v>
      </c>
      <c r="B19" s="25">
        <v>108</v>
      </c>
      <c r="C19" s="25">
        <v>248</v>
      </c>
      <c r="D19" s="25">
        <v>81</v>
      </c>
      <c r="E19" s="25">
        <v>37</v>
      </c>
      <c r="F19" s="25">
        <v>474</v>
      </c>
    </row>
    <row r="20" spans="1:6" ht="15.75">
      <c r="A20" s="15" t="s">
        <v>30</v>
      </c>
      <c r="B20" s="26">
        <v>3432</v>
      </c>
      <c r="C20" s="26">
        <v>4103</v>
      </c>
      <c r="D20" s="26">
        <v>4653</v>
      </c>
      <c r="E20" s="26">
        <v>344</v>
      </c>
      <c r="F20" s="26">
        <v>12532</v>
      </c>
    </row>
    <row r="21" spans="1:6" ht="15.75">
      <c r="A21" s="17" t="s">
        <v>31</v>
      </c>
      <c r="B21" s="25">
        <v>5313</v>
      </c>
      <c r="C21" s="25">
        <v>6437</v>
      </c>
      <c r="D21" s="25">
        <v>11705</v>
      </c>
      <c r="E21" s="25">
        <v>2788</v>
      </c>
      <c r="F21" s="25">
        <v>26243</v>
      </c>
    </row>
    <row r="22" spans="1:6" ht="15.75">
      <c r="A22" s="36" t="s">
        <v>32</v>
      </c>
      <c r="B22" s="26"/>
      <c r="C22" s="26"/>
      <c r="D22" s="26"/>
      <c r="E22" s="26"/>
      <c r="F22" s="26"/>
    </row>
    <row r="23" spans="1:6" ht="15.75">
      <c r="A23" s="17" t="s">
        <v>22</v>
      </c>
      <c r="B23" s="25">
        <v>3141</v>
      </c>
      <c r="C23" s="25">
        <v>4370</v>
      </c>
      <c r="D23" s="25">
        <v>6512</v>
      </c>
      <c r="E23" s="25">
        <v>1187</v>
      </c>
      <c r="F23" s="25">
        <v>15210</v>
      </c>
    </row>
    <row r="24" spans="1:6" ht="15.75">
      <c r="A24" s="15" t="s">
        <v>23</v>
      </c>
      <c r="B24" s="26">
        <v>2543</v>
      </c>
      <c r="C24" s="26">
        <v>3160</v>
      </c>
      <c r="D24" s="26">
        <v>4266</v>
      </c>
      <c r="E24" s="26">
        <v>595</v>
      </c>
      <c r="F24" s="26">
        <v>10564</v>
      </c>
    </row>
    <row r="25" spans="1:6" ht="15.75">
      <c r="A25" s="17" t="s">
        <v>25</v>
      </c>
      <c r="B25" s="25">
        <v>1667</v>
      </c>
      <c r="C25" s="25">
        <v>2050</v>
      </c>
      <c r="D25" s="25">
        <v>3709</v>
      </c>
      <c r="E25" s="25">
        <v>340</v>
      </c>
      <c r="F25" s="25">
        <v>7766</v>
      </c>
    </row>
    <row r="26" spans="1:6" ht="33" customHeight="1">
      <c r="A26" s="36" t="s">
        <v>33</v>
      </c>
      <c r="B26" s="26">
        <v>5425</v>
      </c>
      <c r="C26" s="26">
        <v>7013</v>
      </c>
      <c r="D26" s="26">
        <v>11100</v>
      </c>
      <c r="E26" s="26">
        <v>1836</v>
      </c>
      <c r="F26" s="26">
        <v>25374</v>
      </c>
    </row>
    <row r="27" spans="1:6" ht="18.75">
      <c r="A27" s="27" t="s">
        <v>125</v>
      </c>
      <c r="B27" s="22">
        <v>95834</v>
      </c>
      <c r="C27" s="22">
        <v>131597</v>
      </c>
      <c r="D27" s="22">
        <v>169460</v>
      </c>
      <c r="E27" s="22">
        <v>32770</v>
      </c>
      <c r="F27" s="22">
        <v>429661</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2012</oddHeader>
    <oddFooter>&amp;LNotes: The table reports notional amounts of average daily volume adjusted for double reporting of trades between reporting dealers. The amounts are averaged over twenty one trading days in April.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B7">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34</v>
      </c>
      <c r="B2" s="29"/>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12</v>
      </c>
      <c r="C7" s="10" t="s">
        <v>13</v>
      </c>
      <c r="D7" s="10" t="s">
        <v>14</v>
      </c>
      <c r="E7" s="10" t="s">
        <v>15</v>
      </c>
      <c r="F7" s="31"/>
    </row>
    <row r="8" spans="1:6" ht="15.75">
      <c r="A8" s="11" t="s">
        <v>16</v>
      </c>
      <c r="B8" s="12" t="s">
        <v>17</v>
      </c>
      <c r="C8" s="12" t="s">
        <v>17</v>
      </c>
      <c r="D8" s="12" t="s">
        <v>18</v>
      </c>
      <c r="E8" s="12" t="s">
        <v>18</v>
      </c>
      <c r="F8" s="12" t="s">
        <v>19</v>
      </c>
    </row>
    <row r="9" spans="1:6" ht="15.75">
      <c r="A9" s="5"/>
      <c r="B9" s="32"/>
      <c r="C9" s="32"/>
      <c r="D9" s="32"/>
      <c r="E9" s="32"/>
      <c r="F9" s="32"/>
    </row>
    <row r="10" spans="1:6" ht="15.75">
      <c r="A10" s="33" t="s">
        <v>20</v>
      </c>
      <c r="B10" s="40"/>
      <c r="C10" s="40"/>
      <c r="D10" s="40"/>
      <c r="E10" s="40"/>
      <c r="F10" s="40"/>
    </row>
    <row r="11" spans="1:6" ht="15.75">
      <c r="A11" s="14" t="s">
        <v>21</v>
      </c>
      <c r="B11" s="35">
        <v>3246</v>
      </c>
      <c r="C11" s="35">
        <v>4072</v>
      </c>
      <c r="D11" s="35">
        <v>24309</v>
      </c>
      <c r="E11" s="35">
        <v>5233</v>
      </c>
      <c r="F11" s="35">
        <v>36860</v>
      </c>
    </row>
    <row r="12" spans="1:6" ht="15.75">
      <c r="A12" s="15" t="s">
        <v>22</v>
      </c>
      <c r="B12" s="26">
        <v>1572</v>
      </c>
      <c r="C12" s="26">
        <v>1798</v>
      </c>
      <c r="D12" s="26">
        <v>8697</v>
      </c>
      <c r="E12" s="26">
        <v>1766</v>
      </c>
      <c r="F12" s="26">
        <v>13833</v>
      </c>
    </row>
    <row r="13" spans="1:6" ht="15.75">
      <c r="A13" s="17" t="s">
        <v>23</v>
      </c>
      <c r="B13" s="25">
        <v>1117</v>
      </c>
      <c r="C13" s="25">
        <v>1262</v>
      </c>
      <c r="D13" s="25">
        <v>8406</v>
      </c>
      <c r="E13" s="25">
        <v>1662</v>
      </c>
      <c r="F13" s="25">
        <v>12447</v>
      </c>
    </row>
    <row r="14" spans="1:6" ht="15.75">
      <c r="A14" s="15" t="s">
        <v>24</v>
      </c>
      <c r="B14" s="26">
        <v>779</v>
      </c>
      <c r="C14" s="26">
        <v>1483</v>
      </c>
      <c r="D14" s="26">
        <v>6424</v>
      </c>
      <c r="E14" s="26">
        <v>2481</v>
      </c>
      <c r="F14" s="26">
        <v>11167</v>
      </c>
    </row>
    <row r="15" spans="1:6" ht="15.75">
      <c r="A15" s="17" t="s">
        <v>25</v>
      </c>
      <c r="B15" s="25">
        <v>507</v>
      </c>
      <c r="C15" s="25">
        <v>703</v>
      </c>
      <c r="D15" s="25">
        <v>2185</v>
      </c>
      <c r="E15" s="25">
        <v>568</v>
      </c>
      <c r="F15" s="25">
        <v>3963</v>
      </c>
    </row>
    <row r="16" spans="1:6" ht="15.75">
      <c r="A16" s="15" t="s">
        <v>26</v>
      </c>
      <c r="B16" s="26">
        <v>931</v>
      </c>
      <c r="C16" s="26">
        <v>987</v>
      </c>
      <c r="D16" s="26">
        <v>10028</v>
      </c>
      <c r="E16" s="26">
        <v>1058</v>
      </c>
      <c r="F16" s="26">
        <v>13004</v>
      </c>
    </row>
    <row r="17" spans="1:6" ht="15.75">
      <c r="A17" s="17" t="s">
        <v>27</v>
      </c>
      <c r="B17" s="25">
        <v>49</v>
      </c>
      <c r="C17" s="25">
        <v>84</v>
      </c>
      <c r="D17" s="25">
        <v>75</v>
      </c>
      <c r="E17" s="25">
        <v>29</v>
      </c>
      <c r="F17" s="25">
        <v>237</v>
      </c>
    </row>
    <row r="18" spans="1:6" ht="15.75">
      <c r="A18" s="15" t="s">
        <v>28</v>
      </c>
      <c r="B18" s="26">
        <v>3328</v>
      </c>
      <c r="C18" s="26">
        <v>3578</v>
      </c>
      <c r="D18" s="26">
        <v>4036</v>
      </c>
      <c r="E18" s="26">
        <v>585</v>
      </c>
      <c r="F18" s="26">
        <v>11527</v>
      </c>
    </row>
    <row r="19" spans="1:6" ht="15.75">
      <c r="A19" s="17" t="s">
        <v>29</v>
      </c>
      <c r="B19" s="25">
        <v>655</v>
      </c>
      <c r="C19" s="25">
        <v>1166</v>
      </c>
      <c r="D19" s="25">
        <v>565</v>
      </c>
      <c r="E19" s="25">
        <v>105</v>
      </c>
      <c r="F19" s="25">
        <v>2491</v>
      </c>
    </row>
    <row r="20" spans="1:6" ht="15.75">
      <c r="A20" s="15" t="s">
        <v>30</v>
      </c>
      <c r="B20" s="26">
        <v>508</v>
      </c>
      <c r="C20" s="26">
        <v>615</v>
      </c>
      <c r="D20" s="26">
        <v>1977</v>
      </c>
      <c r="E20" s="26">
        <v>201</v>
      </c>
      <c r="F20" s="26">
        <v>3301</v>
      </c>
    </row>
    <row r="21" spans="1:6" ht="15.75">
      <c r="A21" s="17" t="s">
        <v>31</v>
      </c>
      <c r="B21" s="25">
        <v>4757</v>
      </c>
      <c r="C21" s="25">
        <v>4805</v>
      </c>
      <c r="D21" s="25">
        <v>12898</v>
      </c>
      <c r="E21" s="25">
        <v>3832</v>
      </c>
      <c r="F21" s="25">
        <v>26292</v>
      </c>
    </row>
    <row r="22" spans="1:6" ht="15.75">
      <c r="A22" s="36" t="s">
        <v>32</v>
      </c>
      <c r="B22" s="26"/>
      <c r="C22" s="26"/>
      <c r="D22" s="26"/>
      <c r="E22" s="26"/>
      <c r="F22" s="26"/>
    </row>
    <row r="23" spans="1:6" ht="15.75">
      <c r="A23" s="17" t="s">
        <v>22</v>
      </c>
      <c r="B23" s="25">
        <v>135</v>
      </c>
      <c r="C23" s="25">
        <v>342</v>
      </c>
      <c r="D23" s="25">
        <v>650</v>
      </c>
      <c r="E23" s="25">
        <v>120</v>
      </c>
      <c r="F23" s="25">
        <v>1247</v>
      </c>
    </row>
    <row r="24" spans="1:6" ht="15.75">
      <c r="A24" s="15" t="s">
        <v>23</v>
      </c>
      <c r="B24" s="26">
        <v>170</v>
      </c>
      <c r="C24" s="26">
        <v>148</v>
      </c>
      <c r="D24" s="26">
        <v>1635</v>
      </c>
      <c r="E24" s="26">
        <v>392</v>
      </c>
      <c r="F24" s="26">
        <v>2345</v>
      </c>
    </row>
    <row r="25" spans="1:6" ht="15.75">
      <c r="A25" s="17" t="s">
        <v>25</v>
      </c>
      <c r="B25" s="25">
        <v>143</v>
      </c>
      <c r="C25" s="25">
        <v>141</v>
      </c>
      <c r="D25" s="25">
        <v>1191</v>
      </c>
      <c r="E25" s="25">
        <v>94</v>
      </c>
      <c r="F25" s="25">
        <v>1569</v>
      </c>
    </row>
    <row r="26" spans="1:6" ht="33" customHeight="1">
      <c r="A26" s="36" t="s">
        <v>33</v>
      </c>
      <c r="B26" s="26">
        <v>1229</v>
      </c>
      <c r="C26" s="26">
        <v>1329</v>
      </c>
      <c r="D26" s="26">
        <v>5065</v>
      </c>
      <c r="E26" s="26">
        <v>1084</v>
      </c>
      <c r="F26" s="26">
        <v>8707</v>
      </c>
    </row>
    <row r="27" spans="1:6" ht="18.75">
      <c r="A27" s="27" t="s">
        <v>125</v>
      </c>
      <c r="B27" s="22">
        <v>19126</v>
      </c>
      <c r="C27" s="22">
        <v>22513</v>
      </c>
      <c r="D27" s="22">
        <v>88141</v>
      </c>
      <c r="E27" s="22">
        <v>19210</v>
      </c>
      <c r="F27" s="22">
        <v>148990</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2012</oddHeader>
    <oddFooter>&amp;LNotes: The table reports notional amounts of average daily volume adjusted for double reporting of trades between reporting dealers. The amounts are averaged over twenty one trading days in April.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B10">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35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38</v>
      </c>
      <c r="E7" s="10" t="s">
        <v>39</v>
      </c>
      <c r="F7" s="10"/>
    </row>
    <row r="8" spans="1:6" ht="15.75">
      <c r="A8" s="11" t="s">
        <v>16</v>
      </c>
      <c r="B8" s="12" t="s">
        <v>40</v>
      </c>
      <c r="C8" s="12" t="s">
        <v>41</v>
      </c>
      <c r="D8" s="12" t="s">
        <v>42</v>
      </c>
      <c r="E8" s="12" t="s">
        <v>43</v>
      </c>
      <c r="F8" s="12" t="s">
        <v>44</v>
      </c>
    </row>
    <row r="9" spans="1:6" ht="15.75">
      <c r="A9" s="5"/>
      <c r="B9" s="32"/>
      <c r="C9" s="32"/>
      <c r="D9" s="32"/>
      <c r="E9" s="32"/>
      <c r="F9" s="32"/>
    </row>
    <row r="10" spans="1:6" ht="15.75">
      <c r="A10" s="33" t="s">
        <v>20</v>
      </c>
      <c r="B10" s="41"/>
      <c r="C10" s="41"/>
      <c r="D10" s="41"/>
      <c r="E10" s="41"/>
      <c r="F10" s="41"/>
    </row>
    <row r="11" spans="1:6" ht="15.75">
      <c r="A11" s="14" t="s">
        <v>21</v>
      </c>
      <c r="B11" s="35">
        <v>12327</v>
      </c>
      <c r="C11" s="35">
        <v>35715</v>
      </c>
      <c r="D11" s="35">
        <v>19342</v>
      </c>
      <c r="E11" s="35">
        <v>5071</v>
      </c>
      <c r="F11" s="35">
        <v>72455</v>
      </c>
    </row>
    <row r="12" spans="1:6" ht="15.75">
      <c r="A12" s="15" t="s">
        <v>22</v>
      </c>
      <c r="B12" s="26">
        <v>8138</v>
      </c>
      <c r="C12" s="26">
        <v>13552</v>
      </c>
      <c r="D12" s="26">
        <v>7947</v>
      </c>
      <c r="E12" s="26">
        <v>1787</v>
      </c>
      <c r="F12" s="26">
        <v>31424</v>
      </c>
    </row>
    <row r="13" spans="1:6" ht="15.75">
      <c r="A13" s="17" t="s">
        <v>23</v>
      </c>
      <c r="B13" s="25">
        <v>6362</v>
      </c>
      <c r="C13" s="25">
        <v>10787</v>
      </c>
      <c r="D13" s="25">
        <v>8367</v>
      </c>
      <c r="E13" s="25">
        <v>1654</v>
      </c>
      <c r="F13" s="25">
        <v>27170</v>
      </c>
    </row>
    <row r="14" spans="1:6" ht="15.75">
      <c r="A14" s="15" t="s">
        <v>24</v>
      </c>
      <c r="B14" s="26">
        <v>7847</v>
      </c>
      <c r="C14" s="26">
        <v>18563</v>
      </c>
      <c r="D14" s="26">
        <v>6387</v>
      </c>
      <c r="E14" s="26">
        <v>2644</v>
      </c>
      <c r="F14" s="26">
        <v>35441</v>
      </c>
    </row>
    <row r="15" spans="1:6" ht="15.75">
      <c r="A15" s="17" t="s">
        <v>25</v>
      </c>
      <c r="B15" s="25">
        <v>4411</v>
      </c>
      <c r="C15" s="25">
        <v>7720</v>
      </c>
      <c r="D15" s="25">
        <v>2814</v>
      </c>
      <c r="E15" s="25">
        <v>870</v>
      </c>
      <c r="F15" s="25">
        <v>15815</v>
      </c>
    </row>
    <row r="16" spans="1:6" ht="15.75">
      <c r="A16" s="15" t="s">
        <v>26</v>
      </c>
      <c r="B16" s="26">
        <v>3055</v>
      </c>
      <c r="C16" s="26">
        <v>7698</v>
      </c>
      <c r="D16" s="26">
        <v>5799</v>
      </c>
      <c r="E16" s="26">
        <v>827</v>
      </c>
      <c r="F16" s="26">
        <v>17379</v>
      </c>
    </row>
    <row r="17" spans="1:6" ht="15.75">
      <c r="A17" s="17" t="s">
        <v>27</v>
      </c>
      <c r="B17" s="25">
        <v>1</v>
      </c>
      <c r="C17" s="25">
        <v>5</v>
      </c>
      <c r="D17" s="25">
        <v>0</v>
      </c>
      <c r="E17" s="25">
        <v>0</v>
      </c>
      <c r="F17" s="25">
        <v>6</v>
      </c>
    </row>
    <row r="18" spans="1:6" ht="15.75">
      <c r="A18" s="15" t="s">
        <v>28</v>
      </c>
      <c r="B18" s="26">
        <v>18</v>
      </c>
      <c r="C18" s="26">
        <v>83</v>
      </c>
      <c r="D18" s="26">
        <v>69</v>
      </c>
      <c r="E18" s="26">
        <v>0</v>
      </c>
      <c r="F18" s="26">
        <v>170</v>
      </c>
    </row>
    <row r="19" spans="1:6" ht="15.75">
      <c r="A19" s="17" t="s">
        <v>29</v>
      </c>
      <c r="B19" s="25">
        <v>7</v>
      </c>
      <c r="C19" s="25">
        <v>12</v>
      </c>
      <c r="D19" s="25">
        <v>5</v>
      </c>
      <c r="E19" s="25">
        <v>0</v>
      </c>
      <c r="F19" s="25">
        <v>24</v>
      </c>
    </row>
    <row r="20" spans="1:6" ht="15.75">
      <c r="A20" s="15" t="s">
        <v>30</v>
      </c>
      <c r="B20" s="26">
        <v>3878</v>
      </c>
      <c r="C20" s="26">
        <v>5713</v>
      </c>
      <c r="D20" s="26">
        <v>2653</v>
      </c>
      <c r="E20" s="26">
        <v>544</v>
      </c>
      <c r="F20" s="26">
        <v>12788</v>
      </c>
    </row>
    <row r="21" spans="1:6" ht="15.75">
      <c r="A21" s="17" t="s">
        <v>31</v>
      </c>
      <c r="B21" s="25">
        <v>5050</v>
      </c>
      <c r="C21" s="25">
        <v>8905</v>
      </c>
      <c r="D21" s="25">
        <v>6550</v>
      </c>
      <c r="E21" s="25">
        <v>1257</v>
      </c>
      <c r="F21" s="25">
        <v>21762</v>
      </c>
    </row>
    <row r="22" spans="1:6" ht="15.75">
      <c r="A22" s="36" t="s">
        <v>32</v>
      </c>
      <c r="B22" s="26"/>
      <c r="C22" s="26"/>
      <c r="D22" s="26"/>
      <c r="E22" s="26"/>
      <c r="F22" s="26"/>
    </row>
    <row r="23" spans="1:6" ht="15.75">
      <c r="A23" s="17" t="s">
        <v>22</v>
      </c>
      <c r="B23" s="25">
        <v>11</v>
      </c>
      <c r="C23" s="25">
        <v>176</v>
      </c>
      <c r="D23" s="25">
        <v>296</v>
      </c>
      <c r="E23" s="25">
        <v>64</v>
      </c>
      <c r="F23" s="25">
        <v>547</v>
      </c>
    </row>
    <row r="24" spans="1:6" ht="15.75">
      <c r="A24" s="15" t="s">
        <v>23</v>
      </c>
      <c r="B24" s="26">
        <v>111</v>
      </c>
      <c r="C24" s="26">
        <v>473</v>
      </c>
      <c r="D24" s="26">
        <v>592</v>
      </c>
      <c r="E24" s="26">
        <v>272</v>
      </c>
      <c r="F24" s="26">
        <v>1448</v>
      </c>
    </row>
    <row r="25" spans="1:6" ht="15.75">
      <c r="A25" s="17" t="s">
        <v>25</v>
      </c>
      <c r="B25" s="25">
        <v>175</v>
      </c>
      <c r="C25" s="25">
        <v>642</v>
      </c>
      <c r="D25" s="25">
        <v>813</v>
      </c>
      <c r="E25" s="25">
        <v>363</v>
      </c>
      <c r="F25" s="25">
        <v>1993</v>
      </c>
    </row>
    <row r="26" spans="1:6" ht="33" customHeight="1">
      <c r="A26" s="36" t="s">
        <v>33</v>
      </c>
      <c r="B26" s="26">
        <v>1006</v>
      </c>
      <c r="C26" s="26">
        <v>4712</v>
      </c>
      <c r="D26" s="26">
        <v>2214</v>
      </c>
      <c r="E26" s="26">
        <v>1421</v>
      </c>
      <c r="F26" s="26">
        <v>9353</v>
      </c>
    </row>
    <row r="27" spans="1:6" ht="18.75">
      <c r="A27" s="27" t="s">
        <v>125</v>
      </c>
      <c r="B27" s="22">
        <v>52397</v>
      </c>
      <c r="C27" s="22">
        <v>114756</v>
      </c>
      <c r="D27" s="22">
        <v>63848</v>
      </c>
      <c r="E27" s="22">
        <v>16774</v>
      </c>
      <c r="F27" s="22">
        <v>247775</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2012</oddHeader>
    <oddFooter>&amp;LNotes: The table reports notional amounts of average daily volume adjusted for double reporting of trades between reporting dealers. The amounts are averaged over twenty one trading days in April.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B10">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45</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36</v>
      </c>
      <c r="C7" s="10" t="s">
        <v>37</v>
      </c>
      <c r="D7" s="10" t="s">
        <v>46</v>
      </c>
      <c r="E7" s="10" t="s">
        <v>47</v>
      </c>
      <c r="F7" s="10"/>
    </row>
    <row r="8" spans="1:6" ht="15.75">
      <c r="A8" s="11" t="s">
        <v>16</v>
      </c>
      <c r="B8" s="12" t="s">
        <v>40</v>
      </c>
      <c r="C8" s="12" t="s">
        <v>41</v>
      </c>
      <c r="D8" s="12" t="s">
        <v>42</v>
      </c>
      <c r="E8" s="12" t="s">
        <v>48</v>
      </c>
      <c r="F8" s="12" t="s">
        <v>44</v>
      </c>
    </row>
    <row r="9" spans="1:6" ht="15.75">
      <c r="A9" s="5"/>
      <c r="B9" s="32"/>
      <c r="C9" s="32"/>
      <c r="D9" s="32"/>
      <c r="E9" s="32"/>
      <c r="F9" s="32"/>
    </row>
    <row r="10" spans="1:6" ht="15.75">
      <c r="A10" s="33" t="s">
        <v>20</v>
      </c>
      <c r="B10" s="40"/>
      <c r="C10" s="40"/>
      <c r="D10" s="40"/>
      <c r="E10" s="40"/>
      <c r="F10" s="40"/>
    </row>
    <row r="11" spans="1:6" ht="15.75">
      <c r="A11" s="14" t="s">
        <v>21</v>
      </c>
      <c r="B11" s="35">
        <v>1876</v>
      </c>
      <c r="C11" s="35">
        <v>1535</v>
      </c>
      <c r="D11" s="35">
        <v>2122</v>
      </c>
      <c r="E11" s="35">
        <v>787</v>
      </c>
      <c r="F11" s="35">
        <v>6320</v>
      </c>
    </row>
    <row r="12" spans="1:6" ht="15.75">
      <c r="A12" s="15" t="s">
        <v>22</v>
      </c>
      <c r="B12" s="26">
        <v>1016</v>
      </c>
      <c r="C12" s="26">
        <v>646</v>
      </c>
      <c r="D12" s="26">
        <v>1696</v>
      </c>
      <c r="E12" s="26">
        <v>660</v>
      </c>
      <c r="F12" s="26">
        <v>4018</v>
      </c>
    </row>
    <row r="13" spans="1:6" ht="15.75">
      <c r="A13" s="17" t="s">
        <v>23</v>
      </c>
      <c r="B13" s="25">
        <v>369</v>
      </c>
      <c r="C13" s="25">
        <v>340</v>
      </c>
      <c r="D13" s="25">
        <v>259</v>
      </c>
      <c r="E13" s="25">
        <v>682</v>
      </c>
      <c r="F13" s="25">
        <v>1650</v>
      </c>
    </row>
    <row r="14" spans="1:6" ht="15.75">
      <c r="A14" s="15" t="s">
        <v>24</v>
      </c>
      <c r="B14" s="26">
        <v>705</v>
      </c>
      <c r="C14" s="26">
        <v>656</v>
      </c>
      <c r="D14" s="26">
        <v>339</v>
      </c>
      <c r="E14" s="26">
        <v>444</v>
      </c>
      <c r="F14" s="26">
        <v>2144</v>
      </c>
    </row>
    <row r="15" spans="1:6" ht="15.75">
      <c r="A15" s="17" t="s">
        <v>25</v>
      </c>
      <c r="B15" s="25">
        <v>130</v>
      </c>
      <c r="C15" s="25">
        <v>54</v>
      </c>
      <c r="D15" s="25">
        <v>194</v>
      </c>
      <c r="E15" s="25">
        <v>77</v>
      </c>
      <c r="F15" s="25">
        <v>455</v>
      </c>
    </row>
    <row r="16" spans="1:6" ht="15.75">
      <c r="A16" s="15" t="s">
        <v>26</v>
      </c>
      <c r="B16" s="26">
        <v>843</v>
      </c>
      <c r="C16" s="26">
        <v>822</v>
      </c>
      <c r="D16" s="26">
        <v>648</v>
      </c>
      <c r="E16" s="26">
        <v>214</v>
      </c>
      <c r="F16" s="26">
        <v>2527</v>
      </c>
    </row>
    <row r="17" spans="1:6" ht="15.75">
      <c r="A17" s="17" t="s">
        <v>27</v>
      </c>
      <c r="B17" s="25">
        <v>0</v>
      </c>
      <c r="C17" s="25">
        <v>3</v>
      </c>
      <c r="D17" s="25">
        <v>0</v>
      </c>
      <c r="E17" s="25">
        <v>3</v>
      </c>
      <c r="F17" s="25">
        <v>6</v>
      </c>
    </row>
    <row r="18" spans="1:6" ht="15.75">
      <c r="A18" s="15" t="s">
        <v>28</v>
      </c>
      <c r="B18" s="26">
        <v>807</v>
      </c>
      <c r="C18" s="26">
        <v>669</v>
      </c>
      <c r="D18" s="26">
        <v>550</v>
      </c>
      <c r="E18" s="26">
        <v>107</v>
      </c>
      <c r="F18" s="26">
        <v>2133</v>
      </c>
    </row>
    <row r="19" spans="1:6" ht="15.75">
      <c r="A19" s="17" t="s">
        <v>29</v>
      </c>
      <c r="B19" s="25">
        <v>23</v>
      </c>
      <c r="C19" s="25">
        <v>22</v>
      </c>
      <c r="D19" s="25">
        <v>25</v>
      </c>
      <c r="E19" s="25">
        <v>27</v>
      </c>
      <c r="F19" s="25">
        <v>97</v>
      </c>
    </row>
    <row r="20" spans="1:6" ht="15.75">
      <c r="A20" s="15" t="s">
        <v>30</v>
      </c>
      <c r="B20" s="26">
        <v>387</v>
      </c>
      <c r="C20" s="26">
        <v>384</v>
      </c>
      <c r="D20" s="26">
        <v>214</v>
      </c>
      <c r="E20" s="26">
        <v>136</v>
      </c>
      <c r="F20" s="26">
        <v>1121</v>
      </c>
    </row>
    <row r="21" spans="1:6" ht="15.75">
      <c r="A21" s="17" t="s">
        <v>31</v>
      </c>
      <c r="B21" s="25">
        <v>504</v>
      </c>
      <c r="C21" s="25">
        <v>628</v>
      </c>
      <c r="D21" s="25">
        <v>1461</v>
      </c>
      <c r="E21" s="25">
        <v>401</v>
      </c>
      <c r="F21" s="25">
        <v>2994</v>
      </c>
    </row>
    <row r="22" spans="1:6" ht="15.75">
      <c r="A22" s="36" t="s">
        <v>32</v>
      </c>
      <c r="B22" s="26"/>
      <c r="C22" s="26"/>
      <c r="D22" s="26"/>
      <c r="E22" s="26"/>
      <c r="F22" s="26"/>
    </row>
    <row r="23" spans="1:6" ht="15.75">
      <c r="A23" s="17" t="s">
        <v>22</v>
      </c>
      <c r="B23" s="25">
        <v>134</v>
      </c>
      <c r="C23" s="25">
        <v>122</v>
      </c>
      <c r="D23" s="25">
        <v>108</v>
      </c>
      <c r="E23" s="25">
        <v>21</v>
      </c>
      <c r="F23" s="25">
        <v>385</v>
      </c>
    </row>
    <row r="24" spans="1:6" ht="15.75">
      <c r="A24" s="15" t="s">
        <v>23</v>
      </c>
      <c r="B24" s="26">
        <v>158</v>
      </c>
      <c r="C24" s="26">
        <v>157</v>
      </c>
      <c r="D24" s="26">
        <v>174</v>
      </c>
      <c r="E24" s="26">
        <v>17</v>
      </c>
      <c r="F24" s="26">
        <v>506</v>
      </c>
    </row>
    <row r="25" spans="1:6" ht="15.75">
      <c r="A25" s="17" t="s">
        <v>25</v>
      </c>
      <c r="B25" s="25">
        <v>237</v>
      </c>
      <c r="C25" s="25">
        <v>114</v>
      </c>
      <c r="D25" s="25">
        <v>4899</v>
      </c>
      <c r="E25" s="25">
        <v>69</v>
      </c>
      <c r="F25" s="25">
        <v>5319</v>
      </c>
    </row>
    <row r="26" spans="1:6" ht="33" customHeight="1">
      <c r="A26" s="36" t="s">
        <v>33</v>
      </c>
      <c r="B26" s="26">
        <v>1425</v>
      </c>
      <c r="C26" s="26">
        <v>970</v>
      </c>
      <c r="D26" s="26">
        <v>1036</v>
      </c>
      <c r="E26" s="26">
        <v>313</v>
      </c>
      <c r="F26" s="26">
        <v>3744</v>
      </c>
    </row>
    <row r="27" spans="1:6" ht="18.75">
      <c r="A27" s="27" t="s">
        <v>125</v>
      </c>
      <c r="B27" s="22">
        <v>8614</v>
      </c>
      <c r="C27" s="22">
        <v>7122</v>
      </c>
      <c r="D27" s="22">
        <v>13725</v>
      </c>
      <c r="E27" s="22">
        <v>3958</v>
      </c>
      <c r="F27" s="22">
        <v>33419</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2012</oddHeader>
    <oddFooter>&amp;LNotes: The table reports notional amounts of average daily volume adjusted for double reporting of trades between reporting dealers. The amounts are averaged over twenty one trading days in April.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H30"/>
  <sheetViews>
    <sheetView zoomScalePageLayoutView="0" workbookViewId="0" topLeftCell="A1">
      <selection activeCell="A27" sqref="A27"/>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49</v>
      </c>
      <c r="B2" s="32"/>
      <c r="C2" s="32"/>
      <c r="D2" s="32"/>
      <c r="E2" s="32"/>
      <c r="F2" s="32"/>
    </row>
    <row r="3" spans="1:6" ht="15.75">
      <c r="A3" s="3" t="s">
        <v>1</v>
      </c>
      <c r="B3" s="38"/>
      <c r="C3" s="32"/>
      <c r="D3" s="32"/>
      <c r="E3" s="32"/>
      <c r="F3" s="32"/>
    </row>
    <row r="4" spans="1:6" ht="15.75">
      <c r="A4" s="5"/>
      <c r="B4" s="38"/>
      <c r="C4" s="32"/>
      <c r="D4" s="32"/>
      <c r="E4" s="32"/>
      <c r="F4" s="32"/>
    </row>
    <row r="5" spans="1:8" ht="15.75">
      <c r="A5" s="6"/>
      <c r="B5" s="73" t="s">
        <v>50</v>
      </c>
      <c r="C5" s="73"/>
      <c r="D5" s="73"/>
      <c r="E5" s="74"/>
      <c r="F5" s="30"/>
      <c r="G5" s="13"/>
      <c r="H5" s="13"/>
    </row>
    <row r="6" spans="1:8" ht="15.75">
      <c r="A6" s="6"/>
      <c r="B6" s="39"/>
      <c r="C6" s="39"/>
      <c r="D6" s="39"/>
      <c r="E6" s="39"/>
      <c r="F6" s="39"/>
      <c r="G6" s="42"/>
      <c r="H6" s="42"/>
    </row>
    <row r="7" spans="1:8" ht="15.75">
      <c r="A7" s="6"/>
      <c r="B7" s="10" t="s">
        <v>51</v>
      </c>
      <c r="C7" s="10" t="s">
        <v>52</v>
      </c>
      <c r="D7" s="10" t="s">
        <v>53</v>
      </c>
      <c r="E7" s="10" t="s">
        <v>54</v>
      </c>
      <c r="F7" s="10" t="s">
        <v>55</v>
      </c>
      <c r="G7" s="43"/>
      <c r="H7" s="10" t="s">
        <v>56</v>
      </c>
    </row>
    <row r="8" spans="1:8" ht="15.75">
      <c r="A8" s="11" t="s">
        <v>16</v>
      </c>
      <c r="B8" s="12" t="s">
        <v>57</v>
      </c>
      <c r="C8" s="12" t="s">
        <v>58</v>
      </c>
      <c r="D8" s="12" t="s">
        <v>59</v>
      </c>
      <c r="E8" s="12" t="s">
        <v>60</v>
      </c>
      <c r="F8" s="12" t="s">
        <v>61</v>
      </c>
      <c r="G8" s="44" t="s">
        <v>44</v>
      </c>
      <c r="H8" s="44" t="s">
        <v>62</v>
      </c>
    </row>
    <row r="9" spans="1:8" ht="15.75">
      <c r="A9" s="5"/>
      <c r="B9" s="45"/>
      <c r="C9" s="45"/>
      <c r="D9" s="45"/>
      <c r="E9" s="45"/>
      <c r="F9" s="45"/>
      <c r="G9" s="46"/>
      <c r="H9" s="46"/>
    </row>
    <row r="10" spans="1:8" ht="15.75">
      <c r="A10" s="33" t="s">
        <v>20</v>
      </c>
      <c r="B10" s="22"/>
      <c r="C10" s="22"/>
      <c r="D10" s="22"/>
      <c r="E10" s="22"/>
      <c r="F10" s="22"/>
      <c r="G10" s="47"/>
      <c r="H10" s="47"/>
    </row>
    <row r="11" spans="1:8" ht="15.75">
      <c r="A11" s="14" t="s">
        <v>21</v>
      </c>
      <c r="B11" s="26">
        <v>24454</v>
      </c>
      <c r="C11" s="26">
        <v>81265</v>
      </c>
      <c r="D11" s="26">
        <v>39298</v>
      </c>
      <c r="E11" s="26">
        <v>129310</v>
      </c>
      <c r="F11" s="26">
        <v>40127</v>
      </c>
      <c r="G11" s="26">
        <v>314454</v>
      </c>
      <c r="H11" s="26">
        <v>135757</v>
      </c>
    </row>
    <row r="12" spans="1:8" ht="15.75">
      <c r="A12" s="15" t="s">
        <v>22</v>
      </c>
      <c r="B12" s="25">
        <v>12059</v>
      </c>
      <c r="C12" s="25">
        <v>29514</v>
      </c>
      <c r="D12" s="25">
        <v>15263</v>
      </c>
      <c r="E12" s="25">
        <v>45097</v>
      </c>
      <c r="F12" s="25">
        <v>22231</v>
      </c>
      <c r="G12" s="48">
        <v>124164</v>
      </c>
      <c r="H12" s="49">
        <v>56093</v>
      </c>
    </row>
    <row r="13" spans="1:8" ht="15.75">
      <c r="A13" s="17" t="s">
        <v>23</v>
      </c>
      <c r="B13" s="26">
        <v>8418</v>
      </c>
      <c r="C13" s="26">
        <v>23158</v>
      </c>
      <c r="D13" s="26">
        <v>11179</v>
      </c>
      <c r="E13" s="26">
        <v>35911</v>
      </c>
      <c r="F13" s="26">
        <v>17777</v>
      </c>
      <c r="G13" s="48">
        <v>96443</v>
      </c>
      <c r="H13" s="49">
        <v>43367</v>
      </c>
    </row>
    <row r="14" spans="1:8" ht="15.75">
      <c r="A14" s="15" t="s">
        <v>24</v>
      </c>
      <c r="B14" s="26">
        <v>6952</v>
      </c>
      <c r="C14" s="26">
        <v>22486</v>
      </c>
      <c r="D14" s="26">
        <v>12836</v>
      </c>
      <c r="E14" s="26">
        <v>29990</v>
      </c>
      <c r="F14" s="26">
        <v>22195</v>
      </c>
      <c r="G14" s="48">
        <v>94459</v>
      </c>
      <c r="H14" s="49">
        <v>45882</v>
      </c>
    </row>
    <row r="15" spans="1:8" ht="15.75">
      <c r="A15" s="17" t="s">
        <v>25</v>
      </c>
      <c r="B15" s="25">
        <v>3424</v>
      </c>
      <c r="C15" s="25">
        <v>8089</v>
      </c>
      <c r="D15" s="25">
        <v>6649</v>
      </c>
      <c r="E15" s="25">
        <v>15384</v>
      </c>
      <c r="F15" s="25">
        <v>8842</v>
      </c>
      <c r="G15" s="50">
        <v>42388</v>
      </c>
      <c r="H15" s="42">
        <v>18616</v>
      </c>
    </row>
    <row r="16" spans="1:8" ht="15.75">
      <c r="A16" s="15" t="s">
        <v>26</v>
      </c>
      <c r="B16" s="26">
        <v>8049</v>
      </c>
      <c r="C16" s="26">
        <v>22145</v>
      </c>
      <c r="D16" s="26">
        <v>8739</v>
      </c>
      <c r="E16" s="26">
        <v>43787</v>
      </c>
      <c r="F16" s="26">
        <v>11861</v>
      </c>
      <c r="G16" s="48">
        <v>94581</v>
      </c>
      <c r="H16" s="49">
        <v>50139</v>
      </c>
    </row>
    <row r="17" spans="1:8" ht="15.75">
      <c r="A17" s="17" t="s">
        <v>27</v>
      </c>
      <c r="B17" s="25">
        <v>65</v>
      </c>
      <c r="C17" s="25">
        <v>115</v>
      </c>
      <c r="D17" s="25">
        <v>14</v>
      </c>
      <c r="E17" s="25">
        <v>23</v>
      </c>
      <c r="F17" s="25">
        <v>185</v>
      </c>
      <c r="G17" s="50">
        <v>402</v>
      </c>
      <c r="H17" s="42">
        <v>60</v>
      </c>
    </row>
    <row r="18" spans="1:8" ht="15.75">
      <c r="A18" s="15" t="s">
        <v>28</v>
      </c>
      <c r="B18" s="26">
        <v>3992</v>
      </c>
      <c r="C18" s="26">
        <v>6734</v>
      </c>
      <c r="D18" s="26">
        <v>1656</v>
      </c>
      <c r="E18" s="26">
        <v>1337</v>
      </c>
      <c r="F18" s="26">
        <v>6660</v>
      </c>
      <c r="G18" s="48">
        <v>20379</v>
      </c>
      <c r="H18" s="49">
        <v>2521</v>
      </c>
    </row>
    <row r="19" spans="1:8" ht="15.75">
      <c r="A19" s="17" t="s">
        <v>29</v>
      </c>
      <c r="B19" s="26">
        <v>543</v>
      </c>
      <c r="C19" s="26">
        <v>1158</v>
      </c>
      <c r="D19" s="26">
        <v>174</v>
      </c>
      <c r="E19" s="26">
        <v>323</v>
      </c>
      <c r="F19" s="26">
        <v>1679</v>
      </c>
      <c r="G19" s="48">
        <v>3877</v>
      </c>
      <c r="H19" s="49">
        <v>528</v>
      </c>
    </row>
    <row r="20" spans="1:8" ht="15.75">
      <c r="A20" s="15" t="s">
        <v>30</v>
      </c>
      <c r="B20" s="25">
        <v>5870</v>
      </c>
      <c r="C20" s="25">
        <v>8166</v>
      </c>
      <c r="D20" s="25">
        <v>6510</v>
      </c>
      <c r="E20" s="25">
        <v>10693</v>
      </c>
      <c r="F20" s="25">
        <v>6707</v>
      </c>
      <c r="G20" s="48">
        <v>37946</v>
      </c>
      <c r="H20" s="49">
        <v>12086</v>
      </c>
    </row>
    <row r="21" spans="1:8" ht="15.75">
      <c r="A21" s="17" t="s">
        <v>31</v>
      </c>
      <c r="B21" s="26">
        <v>10686</v>
      </c>
      <c r="C21" s="26">
        <v>25874</v>
      </c>
      <c r="D21" s="26">
        <v>10391</v>
      </c>
      <c r="E21" s="26">
        <v>27782</v>
      </c>
      <c r="F21" s="26">
        <v>18179</v>
      </c>
      <c r="G21" s="48">
        <v>92912</v>
      </c>
      <c r="H21" s="49">
        <v>50678</v>
      </c>
    </row>
    <row r="22" spans="1:8" ht="15.75">
      <c r="A22" s="36" t="s">
        <v>32</v>
      </c>
      <c r="B22" s="25"/>
      <c r="C22" s="25"/>
      <c r="D22" s="25"/>
      <c r="E22" s="25"/>
      <c r="F22" s="25"/>
      <c r="G22" s="50"/>
      <c r="H22" s="42"/>
    </row>
    <row r="23" spans="1:8" ht="15.75">
      <c r="A23" s="17" t="s">
        <v>22</v>
      </c>
      <c r="B23" s="26">
        <v>1450</v>
      </c>
      <c r="C23" s="26">
        <v>4933</v>
      </c>
      <c r="D23" s="26">
        <v>2011</v>
      </c>
      <c r="E23" s="26">
        <v>11384</v>
      </c>
      <c r="F23" s="26">
        <v>1029</v>
      </c>
      <c r="G23" s="48">
        <v>20807</v>
      </c>
      <c r="H23" s="49">
        <v>19686</v>
      </c>
    </row>
    <row r="24" spans="1:8" ht="15.75">
      <c r="A24" s="15" t="s">
        <v>23</v>
      </c>
      <c r="B24" s="42">
        <v>1620</v>
      </c>
      <c r="C24" s="42">
        <v>3459</v>
      </c>
      <c r="D24" s="42">
        <v>1980</v>
      </c>
      <c r="E24" s="42">
        <v>9750</v>
      </c>
      <c r="F24" s="42">
        <v>1035</v>
      </c>
      <c r="G24" s="50">
        <v>17844</v>
      </c>
      <c r="H24" s="42">
        <v>12951</v>
      </c>
    </row>
    <row r="25" spans="1:8" ht="15.75">
      <c r="A25" s="17" t="s">
        <v>25</v>
      </c>
      <c r="B25" s="49">
        <v>1021</v>
      </c>
      <c r="C25" s="49">
        <v>5490</v>
      </c>
      <c r="D25" s="49">
        <v>1623</v>
      </c>
      <c r="E25" s="49">
        <v>9875</v>
      </c>
      <c r="F25" s="49">
        <v>859</v>
      </c>
      <c r="G25" s="48">
        <v>18868</v>
      </c>
      <c r="H25" s="49">
        <v>6702</v>
      </c>
    </row>
    <row r="26" spans="1:8" ht="31.5">
      <c r="A26" s="36" t="s">
        <v>33</v>
      </c>
      <c r="B26" s="49">
        <v>8040</v>
      </c>
      <c r="C26" s="49">
        <v>17921</v>
      </c>
      <c r="D26" s="49">
        <v>5220</v>
      </c>
      <c r="E26" s="49">
        <v>20944</v>
      </c>
      <c r="F26" s="49">
        <v>4136</v>
      </c>
      <c r="G26" s="48">
        <v>56261</v>
      </c>
      <c r="H26" s="49">
        <v>62338</v>
      </c>
    </row>
    <row r="27" spans="1:8" ht="18.75">
      <c r="A27" s="27" t="s">
        <v>125</v>
      </c>
      <c r="B27" s="51">
        <v>96643</v>
      </c>
      <c r="C27" s="51">
        <v>260507</v>
      </c>
      <c r="D27" s="51">
        <v>123543</v>
      </c>
      <c r="E27" s="51">
        <v>391590</v>
      </c>
      <c r="F27" s="51">
        <v>163502</v>
      </c>
      <c r="G27" s="51">
        <v>1035785</v>
      </c>
      <c r="H27" s="51">
        <v>517404</v>
      </c>
    </row>
    <row r="28" ht="15.75">
      <c r="A28" s="28"/>
    </row>
    <row r="30" ht="15.75">
      <c r="A30" s="28"/>
    </row>
  </sheetData>
  <sheetProtection/>
  <mergeCells count="1">
    <mergeCell ref="B5:E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2012</oddHeader>
    <oddFooter>&amp;LNotes: The amounts reported in the table are averaged over twenty one trading days in April and are not adjusted for double reporting of trades between reporting dealers.
&amp;Xa&amp;XFigures may not sum to totals due to rounding.</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H31"/>
  <sheetViews>
    <sheetView zoomScalePageLayoutView="0" workbookViewId="0" topLeftCell="A1">
      <selection activeCell="A24" sqref="A24"/>
    </sheetView>
  </sheetViews>
  <sheetFormatPr defaultColWidth="9.140625" defaultRowHeight="12.75"/>
  <cols>
    <col min="1" max="1" width="28.140625" style="37" customWidth="1"/>
    <col min="2" max="3" width="12.7109375" style="37" customWidth="1"/>
    <col min="4" max="5" width="22.140625" style="37" customWidth="1"/>
    <col min="6" max="8" width="12.7109375" style="37" customWidth="1"/>
    <col min="9" max="16384" width="9.140625" style="37" customWidth="1"/>
  </cols>
  <sheetData>
    <row r="2" spans="1:6" ht="15.75">
      <c r="A2" s="1" t="s">
        <v>63</v>
      </c>
      <c r="B2" s="32"/>
      <c r="C2" s="32"/>
      <c r="D2" s="32"/>
      <c r="E2" s="32"/>
      <c r="F2" s="32"/>
    </row>
    <row r="3" spans="1:6" ht="15.75">
      <c r="A3" s="3" t="s">
        <v>1</v>
      </c>
      <c r="B3" s="38"/>
      <c r="C3" s="32"/>
      <c r="D3" s="32"/>
      <c r="E3" s="32"/>
      <c r="F3" s="32"/>
    </row>
    <row r="4" spans="2:6" ht="12.75">
      <c r="B4" s="38"/>
      <c r="C4" s="32"/>
      <c r="D4" s="32"/>
      <c r="E4" s="32"/>
      <c r="F4" s="32"/>
    </row>
    <row r="5" spans="1:8" ht="15.75">
      <c r="A5" s="6"/>
      <c r="B5" s="73" t="s">
        <v>50</v>
      </c>
      <c r="C5" s="75"/>
      <c r="D5" s="75"/>
      <c r="E5" s="75"/>
      <c r="F5" s="75"/>
      <c r="G5" s="40"/>
      <c r="H5" s="40"/>
    </row>
    <row r="6" spans="1:8" ht="15.75">
      <c r="A6" s="6"/>
      <c r="G6" s="42"/>
      <c r="H6" s="42"/>
    </row>
    <row r="7" spans="1:8" ht="15.75">
      <c r="A7" s="6"/>
      <c r="B7" s="10" t="s">
        <v>51</v>
      </c>
      <c r="C7" s="10" t="s">
        <v>52</v>
      </c>
      <c r="D7" s="10" t="s">
        <v>53</v>
      </c>
      <c r="E7" s="10" t="s">
        <v>54</v>
      </c>
      <c r="F7" s="10" t="s">
        <v>64</v>
      </c>
      <c r="G7" s="43"/>
      <c r="H7" s="10" t="s">
        <v>65</v>
      </c>
    </row>
    <row r="8" spans="1:8" ht="15.75">
      <c r="A8" s="11"/>
      <c r="B8" s="12" t="s">
        <v>58</v>
      </c>
      <c r="C8" s="12" t="s">
        <v>66</v>
      </c>
      <c r="D8" s="12" t="s">
        <v>59</v>
      </c>
      <c r="E8" s="12" t="s">
        <v>60</v>
      </c>
      <c r="F8" s="12" t="s">
        <v>67</v>
      </c>
      <c r="G8" s="44" t="s">
        <v>44</v>
      </c>
      <c r="H8" s="44" t="s">
        <v>68</v>
      </c>
    </row>
    <row r="9" spans="1:8" ht="15.75">
      <c r="A9" s="5"/>
      <c r="B9" s="32"/>
      <c r="C9" s="32"/>
      <c r="D9" s="32"/>
      <c r="E9" s="32"/>
      <c r="F9" s="32"/>
      <c r="G9" s="40"/>
      <c r="H9" s="40"/>
    </row>
    <row r="10" spans="1:8" ht="15.75">
      <c r="A10" s="33" t="s">
        <v>69</v>
      </c>
      <c r="B10" s="40"/>
      <c r="C10" s="40"/>
      <c r="D10" s="40"/>
      <c r="E10" s="40"/>
      <c r="F10" s="40"/>
      <c r="G10" s="40"/>
      <c r="H10" s="40"/>
    </row>
    <row r="11" spans="1:8" ht="15.75">
      <c r="A11" s="14" t="s">
        <v>70</v>
      </c>
      <c r="B11" s="35">
        <v>46257</v>
      </c>
      <c r="C11" s="35">
        <v>125281</v>
      </c>
      <c r="D11" s="35">
        <v>63899</v>
      </c>
      <c r="E11" s="35">
        <v>252705</v>
      </c>
      <c r="F11" s="35">
        <v>37341</v>
      </c>
      <c r="G11" s="48">
        <v>525483</v>
      </c>
      <c r="H11" s="48">
        <v>455475</v>
      </c>
    </row>
    <row r="12" spans="1:8" ht="15.75">
      <c r="A12" s="15" t="s">
        <v>71</v>
      </c>
      <c r="B12" s="26">
        <v>15095</v>
      </c>
      <c r="C12" s="26">
        <v>54636</v>
      </c>
      <c r="D12" s="26">
        <v>6355</v>
      </c>
      <c r="E12" s="26">
        <v>73801</v>
      </c>
      <c r="F12" s="26">
        <v>18221</v>
      </c>
      <c r="G12" s="52">
        <v>168108</v>
      </c>
      <c r="H12" s="52">
        <v>53882</v>
      </c>
    </row>
    <row r="13" spans="1:8" ht="15.75">
      <c r="A13" s="17" t="s">
        <v>72</v>
      </c>
      <c r="B13" s="25">
        <v>24295</v>
      </c>
      <c r="C13" s="25">
        <v>66287</v>
      </c>
      <c r="D13" s="25">
        <v>51584</v>
      </c>
      <c r="E13" s="25">
        <v>60581</v>
      </c>
      <c r="F13" s="25">
        <v>97417</v>
      </c>
      <c r="G13" s="48">
        <v>300164</v>
      </c>
      <c r="H13" s="48">
        <v>6227</v>
      </c>
    </row>
    <row r="14" spans="1:8" ht="15.75">
      <c r="A14" s="15" t="s">
        <v>73</v>
      </c>
      <c r="B14" s="26">
        <v>10997</v>
      </c>
      <c r="C14" s="26">
        <v>14302</v>
      </c>
      <c r="D14" s="26">
        <v>1704</v>
      </c>
      <c r="E14" s="26">
        <v>4502</v>
      </c>
      <c r="F14" s="26">
        <v>10524</v>
      </c>
      <c r="G14" s="48">
        <v>42029</v>
      </c>
      <c r="H14" s="48">
        <v>1820</v>
      </c>
    </row>
    <row r="15" spans="1:8" ht="18.75">
      <c r="A15" s="27" t="s">
        <v>125</v>
      </c>
      <c r="B15" s="22">
        <v>96644</v>
      </c>
      <c r="C15" s="22">
        <v>260506</v>
      </c>
      <c r="D15" s="22">
        <v>123542</v>
      </c>
      <c r="E15" s="22">
        <v>391589</v>
      </c>
      <c r="F15" s="22">
        <v>163503</v>
      </c>
      <c r="G15" s="51">
        <v>1035784</v>
      </c>
      <c r="H15" s="51">
        <v>517404</v>
      </c>
    </row>
    <row r="16" spans="1:6" ht="15.75">
      <c r="A16" s="27"/>
      <c r="B16" s="22"/>
      <c r="C16" s="22"/>
      <c r="D16" s="22"/>
      <c r="E16" s="22"/>
      <c r="F16" s="22"/>
    </row>
    <row r="17" spans="1:6" ht="15.75">
      <c r="A17" s="27"/>
      <c r="B17" s="22"/>
      <c r="C17" s="22"/>
      <c r="D17" s="22"/>
      <c r="E17" s="22"/>
      <c r="F17" s="22"/>
    </row>
    <row r="18" spans="1:6" ht="15.75">
      <c r="A18" s="27"/>
      <c r="B18" s="22"/>
      <c r="C18" s="22"/>
      <c r="D18" s="22"/>
      <c r="E18" s="22"/>
      <c r="F18" s="22"/>
    </row>
    <row r="19" spans="1:6" ht="15.75">
      <c r="A19" s="23" t="s">
        <v>74</v>
      </c>
      <c r="B19" s="22"/>
      <c r="C19" s="22"/>
      <c r="D19" s="22"/>
      <c r="E19" s="22"/>
      <c r="F19" s="22"/>
    </row>
    <row r="20" spans="1:8" ht="15.75">
      <c r="A20" s="15" t="s">
        <v>75</v>
      </c>
      <c r="B20" s="26">
        <v>96644</v>
      </c>
      <c r="C20" s="26">
        <v>0</v>
      </c>
      <c r="D20" s="26">
        <v>49566</v>
      </c>
      <c r="E20" s="26">
        <v>131758</v>
      </c>
      <c r="F20" s="26">
        <v>73945</v>
      </c>
      <c r="G20" s="48">
        <v>351913</v>
      </c>
      <c r="H20" s="48">
        <v>161230</v>
      </c>
    </row>
    <row r="21" spans="1:8" ht="15.75">
      <c r="A21" s="17" t="s">
        <v>76</v>
      </c>
      <c r="B21" s="25">
        <v>0</v>
      </c>
      <c r="C21" s="25">
        <v>90422</v>
      </c>
      <c r="D21" s="25">
        <v>53882</v>
      </c>
      <c r="E21" s="25">
        <v>69313</v>
      </c>
      <c r="F21" s="25">
        <v>62371</v>
      </c>
      <c r="G21" s="48">
        <v>275988</v>
      </c>
      <c r="H21" s="48">
        <v>136168</v>
      </c>
    </row>
    <row r="22" spans="1:8" ht="15.75">
      <c r="A22" s="15" t="s">
        <v>77</v>
      </c>
      <c r="B22" s="26">
        <v>0</v>
      </c>
      <c r="C22" s="26">
        <v>129020</v>
      </c>
      <c r="D22" s="26">
        <v>17446</v>
      </c>
      <c r="E22" s="26">
        <v>169161</v>
      </c>
      <c r="F22" s="26">
        <v>19547</v>
      </c>
      <c r="G22" s="48">
        <v>335174</v>
      </c>
      <c r="H22" s="48">
        <v>173868</v>
      </c>
    </row>
    <row r="23" spans="1:8" ht="15.75">
      <c r="A23" s="17" t="s">
        <v>78</v>
      </c>
      <c r="B23" s="25">
        <v>0</v>
      </c>
      <c r="C23" s="25">
        <v>41065</v>
      </c>
      <c r="D23" s="25">
        <v>2648</v>
      </c>
      <c r="E23" s="25">
        <v>21358</v>
      </c>
      <c r="F23" s="25">
        <v>7640</v>
      </c>
      <c r="G23" s="50">
        <v>72711</v>
      </c>
      <c r="H23" s="50">
        <v>46138</v>
      </c>
    </row>
    <row r="24" spans="1:8" ht="18.75">
      <c r="A24" s="53" t="s">
        <v>125</v>
      </c>
      <c r="B24" s="35">
        <v>96644</v>
      </c>
      <c r="C24" s="35">
        <v>260507</v>
      </c>
      <c r="D24" s="35">
        <v>123542</v>
      </c>
      <c r="E24" s="35">
        <v>391590</v>
      </c>
      <c r="F24" s="35">
        <v>163503</v>
      </c>
      <c r="G24" s="54">
        <v>1035786</v>
      </c>
      <c r="H24" s="54">
        <v>517404</v>
      </c>
    </row>
    <row r="25" ht="15.75">
      <c r="A25" s="28"/>
    </row>
    <row r="26" ht="15.75">
      <c r="A26" s="28"/>
    </row>
    <row r="27" ht="15.75">
      <c r="A27" s="28"/>
    </row>
    <row r="28" ht="15.75">
      <c r="A28" s="28"/>
    </row>
    <row r="29" ht="15.75">
      <c r="A29" s="28"/>
    </row>
    <row r="31" ht="15.75">
      <c r="A31" s="28"/>
    </row>
  </sheetData>
  <sheetProtection/>
  <mergeCells count="1">
    <mergeCell ref="B5:F5"/>
  </mergeCells>
  <printOptions/>
  <pageMargins left="0.75" right="0.75" top="1" bottom="1" header="0.5" footer="0.5"/>
  <pageSetup fitToHeight="1" fitToWidth="1" horizontalDpi="600" verticalDpi="600" orientation="portrait" scale="66" r:id="rId1"/>
  <headerFooter alignWithMargins="0">
    <oddHeader>&amp;C&amp;"Times New Roman,Bold"&amp;12FOREIGN EXCHANGE COMMITTEE
SEMI-ANNUAL FOREIGN EXCHANGE VOLUME SURVEY
APRIL 2012</oddHeader>
    <oddFooter>&amp;LNotes: The amounts reported in the table are averaged over twenty one trading days in April and are not adjusted for double reporting of trades between reporting dealers.</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B7">
      <selection activeCell="A27" sqref="A27"/>
    </sheetView>
  </sheetViews>
  <sheetFormatPr defaultColWidth="9.140625" defaultRowHeight="12.75"/>
  <cols>
    <col min="1" max="1" width="28.140625" style="37" customWidth="1"/>
    <col min="2" max="2" width="22.421875" style="37" customWidth="1"/>
    <col min="3" max="3" width="19.421875" style="37" customWidth="1"/>
    <col min="4" max="4" width="22.7109375" style="37" customWidth="1"/>
    <col min="5" max="5" width="24.421875" style="37" customWidth="1"/>
    <col min="6" max="6" width="12.7109375" style="37" customWidth="1"/>
    <col min="7" max="16384" width="9.140625" style="37" customWidth="1"/>
  </cols>
  <sheetData>
    <row r="2" spans="1:6" ht="15.75">
      <c r="A2" s="1" t="s">
        <v>79</v>
      </c>
      <c r="B2" s="32"/>
      <c r="C2" s="32"/>
      <c r="D2" s="32"/>
      <c r="E2" s="32"/>
      <c r="F2" s="32"/>
    </row>
    <row r="3" spans="1:6" ht="15.75">
      <c r="A3" s="3" t="s">
        <v>1</v>
      </c>
      <c r="B3" s="38"/>
      <c r="C3" s="32"/>
      <c r="D3" s="32"/>
      <c r="E3" s="32"/>
      <c r="F3" s="32"/>
    </row>
    <row r="4" spans="1:6" ht="15.75">
      <c r="A4" s="5"/>
      <c r="B4" s="38"/>
      <c r="C4" s="32"/>
      <c r="D4" s="32"/>
      <c r="E4" s="32"/>
      <c r="F4" s="32"/>
    </row>
    <row r="5" spans="1:6" ht="15.75">
      <c r="A5" s="6"/>
      <c r="B5" s="73" t="s">
        <v>11</v>
      </c>
      <c r="C5" s="73"/>
      <c r="D5" s="73"/>
      <c r="E5" s="74"/>
      <c r="F5" s="39"/>
    </row>
    <row r="6" spans="1:6" ht="15.75">
      <c r="A6" s="6"/>
      <c r="B6" s="39"/>
      <c r="C6" s="39"/>
      <c r="D6" s="39"/>
      <c r="E6" s="39"/>
      <c r="F6" s="39"/>
    </row>
    <row r="7" spans="1:6" ht="15.75">
      <c r="A7" s="6"/>
      <c r="B7" s="10" t="s">
        <v>80</v>
      </c>
      <c r="C7" s="10" t="s">
        <v>81</v>
      </c>
      <c r="D7" s="10" t="s">
        <v>38</v>
      </c>
      <c r="E7" s="10" t="s">
        <v>47</v>
      </c>
      <c r="F7" s="10"/>
    </row>
    <row r="8" spans="1:6" ht="15.75">
      <c r="A8" s="11" t="s">
        <v>16</v>
      </c>
      <c r="B8" s="12" t="s">
        <v>82</v>
      </c>
      <c r="C8" s="12" t="s">
        <v>83</v>
      </c>
      <c r="D8" s="12" t="s">
        <v>42</v>
      </c>
      <c r="E8" s="12" t="s">
        <v>48</v>
      </c>
      <c r="F8" s="12" t="s">
        <v>84</v>
      </c>
    </row>
    <row r="9" spans="1:6" ht="15.75">
      <c r="A9" s="5"/>
      <c r="B9" s="32"/>
      <c r="C9" s="32"/>
      <c r="D9" s="32"/>
      <c r="E9" s="32"/>
      <c r="F9" s="32"/>
    </row>
    <row r="10" spans="1:6" ht="15.75">
      <c r="A10" s="33" t="s">
        <v>20</v>
      </c>
      <c r="B10" s="40"/>
      <c r="C10" s="40"/>
      <c r="D10" s="40"/>
      <c r="E10" s="40"/>
      <c r="F10" s="40"/>
    </row>
    <row r="11" spans="1:6" ht="15.75">
      <c r="A11" s="14" t="s">
        <v>21</v>
      </c>
      <c r="B11" s="35">
        <v>711664</v>
      </c>
      <c r="C11" s="35">
        <v>1031346</v>
      </c>
      <c r="D11" s="35">
        <v>1150230</v>
      </c>
      <c r="E11" s="35">
        <v>203927</v>
      </c>
      <c r="F11" s="35">
        <v>3097167</v>
      </c>
    </row>
    <row r="12" spans="1:6" ht="15.75">
      <c r="A12" s="15" t="s">
        <v>22</v>
      </c>
      <c r="B12" s="26">
        <v>251945</v>
      </c>
      <c r="C12" s="26">
        <v>336217</v>
      </c>
      <c r="D12" s="26">
        <v>421563</v>
      </c>
      <c r="E12" s="26">
        <v>85823</v>
      </c>
      <c r="F12" s="26">
        <v>1095548</v>
      </c>
    </row>
    <row r="13" spans="1:6" ht="15.75">
      <c r="A13" s="17" t="s">
        <v>23</v>
      </c>
      <c r="B13" s="25">
        <v>179372</v>
      </c>
      <c r="C13" s="25">
        <v>251667</v>
      </c>
      <c r="D13" s="25">
        <v>314653</v>
      </c>
      <c r="E13" s="25">
        <v>68819</v>
      </c>
      <c r="F13" s="25">
        <v>814511</v>
      </c>
    </row>
    <row r="14" spans="1:6" ht="15.75">
      <c r="A14" s="15" t="s">
        <v>24</v>
      </c>
      <c r="B14" s="26">
        <v>141451</v>
      </c>
      <c r="C14" s="26">
        <v>204595</v>
      </c>
      <c r="D14" s="26">
        <v>225230</v>
      </c>
      <c r="E14" s="26">
        <v>51223</v>
      </c>
      <c r="F14" s="26">
        <v>622499</v>
      </c>
    </row>
    <row r="15" spans="1:6" ht="15.75">
      <c r="A15" s="17" t="s">
        <v>25</v>
      </c>
      <c r="B15" s="25">
        <v>67660</v>
      </c>
      <c r="C15" s="25">
        <v>77806</v>
      </c>
      <c r="D15" s="25">
        <v>126096</v>
      </c>
      <c r="E15" s="25">
        <v>20145</v>
      </c>
      <c r="F15" s="25">
        <v>291707</v>
      </c>
    </row>
    <row r="16" spans="1:6" ht="15.75">
      <c r="A16" s="15" t="s">
        <v>26</v>
      </c>
      <c r="B16" s="26">
        <v>198631</v>
      </c>
      <c r="C16" s="26">
        <v>266871</v>
      </c>
      <c r="D16" s="26">
        <v>423707</v>
      </c>
      <c r="E16" s="26">
        <v>105856</v>
      </c>
      <c r="F16" s="26">
        <v>995065</v>
      </c>
    </row>
    <row r="17" spans="1:6" ht="15.75">
      <c r="A17" s="17" t="s">
        <v>27</v>
      </c>
      <c r="B17" s="25">
        <v>247</v>
      </c>
      <c r="C17" s="25">
        <v>1136</v>
      </c>
      <c r="D17" s="25">
        <v>242</v>
      </c>
      <c r="E17" s="25">
        <v>256</v>
      </c>
      <c r="F17" s="25">
        <v>1881</v>
      </c>
    </row>
    <row r="18" spans="1:6" ht="15.75">
      <c r="A18" s="15" t="s">
        <v>28</v>
      </c>
      <c r="B18" s="26">
        <v>7299</v>
      </c>
      <c r="C18" s="26">
        <v>18904</v>
      </c>
      <c r="D18" s="26">
        <v>14385</v>
      </c>
      <c r="E18" s="26">
        <v>2456</v>
      </c>
      <c r="F18" s="26">
        <v>43044</v>
      </c>
    </row>
    <row r="19" spans="1:6" ht="15.75">
      <c r="A19" s="17" t="s">
        <v>29</v>
      </c>
      <c r="B19" s="25">
        <v>2258</v>
      </c>
      <c r="C19" s="25">
        <v>5217</v>
      </c>
      <c r="D19" s="25">
        <v>1711</v>
      </c>
      <c r="E19" s="25">
        <v>775</v>
      </c>
      <c r="F19" s="25">
        <v>9961</v>
      </c>
    </row>
    <row r="20" spans="1:6" ht="15.75">
      <c r="A20" s="15" t="s">
        <v>30</v>
      </c>
      <c r="B20" s="26">
        <v>72065</v>
      </c>
      <c r="C20" s="26">
        <v>86161</v>
      </c>
      <c r="D20" s="26">
        <v>97721</v>
      </c>
      <c r="E20" s="26">
        <v>7216</v>
      </c>
      <c r="F20" s="26">
        <v>263163</v>
      </c>
    </row>
    <row r="21" spans="1:6" ht="15.75">
      <c r="A21" s="17" t="s">
        <v>31</v>
      </c>
      <c r="B21" s="25">
        <v>111565</v>
      </c>
      <c r="C21" s="25">
        <v>135178</v>
      </c>
      <c r="D21" s="25">
        <v>245798</v>
      </c>
      <c r="E21" s="25">
        <v>58549</v>
      </c>
      <c r="F21" s="25">
        <v>551090</v>
      </c>
    </row>
    <row r="22" spans="1:6" ht="15.75">
      <c r="A22" s="36" t="s">
        <v>32</v>
      </c>
      <c r="B22" s="26"/>
      <c r="C22" s="26"/>
      <c r="D22" s="26"/>
      <c r="E22" s="26"/>
      <c r="F22" s="26"/>
    </row>
    <row r="23" spans="1:6" ht="15.75">
      <c r="A23" s="17" t="s">
        <v>22</v>
      </c>
      <c r="B23" s="25">
        <v>65960</v>
      </c>
      <c r="C23" s="25">
        <v>91762</v>
      </c>
      <c r="D23" s="25">
        <v>136750</v>
      </c>
      <c r="E23" s="25">
        <v>24919</v>
      </c>
      <c r="F23" s="25">
        <v>319391</v>
      </c>
    </row>
    <row r="24" spans="1:6" ht="15.75">
      <c r="A24" s="15" t="s">
        <v>23</v>
      </c>
      <c r="B24" s="26">
        <v>53412</v>
      </c>
      <c r="C24" s="26">
        <v>66357</v>
      </c>
      <c r="D24" s="26">
        <v>89590</v>
      </c>
      <c r="E24" s="26">
        <v>12500</v>
      </c>
      <c r="F24" s="26">
        <v>221859</v>
      </c>
    </row>
    <row r="25" spans="1:6" ht="15.75">
      <c r="A25" s="17" t="s">
        <v>25</v>
      </c>
      <c r="B25" s="25">
        <v>35016</v>
      </c>
      <c r="C25" s="25">
        <v>43044</v>
      </c>
      <c r="D25" s="25">
        <v>77891</v>
      </c>
      <c r="E25" s="25">
        <v>7148</v>
      </c>
      <c r="F25" s="25">
        <v>163099</v>
      </c>
    </row>
    <row r="26" spans="1:6" ht="33" customHeight="1">
      <c r="A26" s="36" t="s">
        <v>33</v>
      </c>
      <c r="B26" s="26">
        <v>113933</v>
      </c>
      <c r="C26" s="26">
        <v>147269</v>
      </c>
      <c r="D26" s="26">
        <v>233092</v>
      </c>
      <c r="E26" s="26">
        <v>38557</v>
      </c>
      <c r="F26" s="26">
        <v>532851</v>
      </c>
    </row>
    <row r="27" spans="1:6" ht="18.75">
      <c r="A27" s="27" t="s">
        <v>125</v>
      </c>
      <c r="B27" s="22">
        <v>2012478</v>
      </c>
      <c r="C27" s="22">
        <v>2763530</v>
      </c>
      <c r="D27" s="22">
        <v>3558659</v>
      </c>
      <c r="E27" s="22">
        <v>688169</v>
      </c>
      <c r="F27" s="22">
        <v>9022836</v>
      </c>
    </row>
    <row r="28" ht="15.75">
      <c r="A28" s="28"/>
    </row>
    <row r="29" ht="15.75">
      <c r="A29" s="28"/>
    </row>
    <row r="30" ht="15.75">
      <c r="A30" s="28"/>
    </row>
    <row r="31" ht="15.75">
      <c r="A31" s="28"/>
    </row>
    <row r="32" ht="15.75">
      <c r="A32" s="28"/>
    </row>
    <row r="34" ht="15.75">
      <c r="A34" s="28"/>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2012</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Reserve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Amador Catelo</dc:creator>
  <cp:keywords/>
  <dc:description/>
  <cp:lastModifiedBy>b1mxl04</cp:lastModifiedBy>
  <cp:lastPrinted>2012-07-24T20:25:32Z</cp:lastPrinted>
  <dcterms:created xsi:type="dcterms:W3CDTF">2005-04-19T15:01:06Z</dcterms:created>
  <dcterms:modified xsi:type="dcterms:W3CDTF">2012-07-25T12:28:30Z</dcterms:modified>
  <cp:category/>
  <cp:version/>
  <cp:contentType/>
  <cp:contentStatus/>
</cp:coreProperties>
</file>